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Bestellijst" sheetId="1" r:id="rId1"/>
  </sheets>
  <definedNames>
    <definedName name="_xlnm.Print_Area" localSheetId="0">'Bestellijst'!$A$1:$K$146</definedName>
    <definedName name="_xlnm.Print_Titles" localSheetId="0">'Bestellijst'!$A:$B,'Bestellijst'!$7:$9</definedName>
    <definedName name="Excel_BuiltIn_Print_Titles" localSheetId="0">('Bestellijst'!$A:$B,'Bestellijst'!$7:$9)</definedName>
    <definedName name="Excel_BuiltIn_Print_Titles_1_1">('Bestellijst'!$A$1:$B$10,'Bestellijst'!$7:$9)</definedName>
  </definedNames>
  <calcPr fullCalcOnLoad="1"/>
</workbook>
</file>

<file path=xl/sharedStrings.xml><?xml version="1.0" encoding="utf-8"?>
<sst xmlns="http://schemas.openxmlformats.org/spreadsheetml/2006/main" count="707" uniqueCount="414">
  <si>
    <t>Bestellijst Mens en Tuin</t>
  </si>
  <si>
    <t>Bijen</t>
  </si>
  <si>
    <t>Kleur</t>
  </si>
  <si>
    <t>Bloei</t>
  </si>
  <si>
    <t>Hoogte</t>
  </si>
  <si>
    <t>Standplaats</t>
  </si>
  <si>
    <t>Bodem</t>
  </si>
  <si>
    <t>Eetbaar</t>
  </si>
  <si>
    <t>Aantal per m2</t>
  </si>
  <si>
    <t>Aantal</t>
  </si>
  <si>
    <t>MEERJARIG</t>
  </si>
  <si>
    <t>Achillea millefolium</t>
  </si>
  <si>
    <t>Duizendblad</t>
  </si>
  <si>
    <t>N1,P1</t>
  </si>
  <si>
    <t>wit</t>
  </si>
  <si>
    <t>6-10</t>
  </si>
  <si>
    <t>15-70 cm</t>
  </si>
  <si>
    <t>zonig</t>
  </si>
  <si>
    <t>vochtig tot droog</t>
  </si>
  <si>
    <t>ja</t>
  </si>
  <si>
    <t>7-9</t>
  </si>
  <si>
    <t>30-90 cm</t>
  </si>
  <si>
    <t>zonnig</t>
  </si>
  <si>
    <t>vochtig</t>
  </si>
  <si>
    <t>ja, bloem</t>
  </si>
  <si>
    <t>N3,P3</t>
  </si>
  <si>
    <t>6-7</t>
  </si>
  <si>
    <t>halfschaduw</t>
  </si>
  <si>
    <t>vochtig, voedselrijk</t>
  </si>
  <si>
    <t>Althea officinalis</t>
  </si>
  <si>
    <t>Heemst</t>
  </si>
  <si>
    <t>60-150 cm</t>
  </si>
  <si>
    <t>zon</t>
  </si>
  <si>
    <t>blad, bloem, wortel</t>
  </si>
  <si>
    <t>5</t>
  </si>
  <si>
    <t>Anemoon 'Honorine Jobert'</t>
  </si>
  <si>
    <t>Herfstanemoon</t>
  </si>
  <si>
    <t>N0,P2</t>
  </si>
  <si>
    <t>8-10</t>
  </si>
  <si>
    <t>80-120 cm</t>
  </si>
  <si>
    <t>lichte schaduw</t>
  </si>
  <si>
    <t>voedselrijk, niet te droog</t>
  </si>
  <si>
    <t>nee, giftig</t>
  </si>
  <si>
    <t>Angelica archangelica</t>
  </si>
  <si>
    <t>Grote engelwortel</t>
  </si>
  <si>
    <t>geelgroen</t>
  </si>
  <si>
    <t>90-250 cm</t>
  </si>
  <si>
    <t>zon, halfschaduw</t>
  </si>
  <si>
    <t>Aquilegia vulgaris</t>
  </si>
  <si>
    <t>Wilde akelei</t>
  </si>
  <si>
    <t>blauwpaars</t>
  </si>
  <si>
    <t>4-6</t>
  </si>
  <si>
    <t>60 cm</t>
  </si>
  <si>
    <t>doorlatend, rijk</t>
  </si>
  <si>
    <t>nee, bloem matig</t>
  </si>
  <si>
    <t>Campanula persicifolia</t>
  </si>
  <si>
    <t>Prachtklokje</t>
  </si>
  <si>
    <t>Lila-paars</t>
  </si>
  <si>
    <t>70 cm</t>
  </si>
  <si>
    <t>vochtig, kalkrijk</t>
  </si>
  <si>
    <t>nee</t>
  </si>
  <si>
    <t>roze</t>
  </si>
  <si>
    <t>licht vochtig</t>
  </si>
  <si>
    <t>5-9</t>
  </si>
  <si>
    <t>HB3</t>
  </si>
  <si>
    <t>blauw</t>
  </si>
  <si>
    <t>6-9</t>
  </si>
  <si>
    <t>Cephalaria gigantea</t>
  </si>
  <si>
    <t>Reuzescabiosa</t>
  </si>
  <si>
    <t>lichtgeel</t>
  </si>
  <si>
    <t>7-8</t>
  </si>
  <si>
    <t>250-300 cm</t>
  </si>
  <si>
    <t>voedselrijk, niet te nat</t>
  </si>
  <si>
    <t>50-100 cm</t>
  </si>
  <si>
    <t>vochtig, matig voedselrijk</t>
  </si>
  <si>
    <t>paars</t>
  </si>
  <si>
    <t>blad</t>
  </si>
  <si>
    <t>7</t>
  </si>
  <si>
    <t>Erysimum cheiri</t>
  </si>
  <si>
    <t>Muurbloem</t>
  </si>
  <si>
    <t>N5,P5</t>
  </si>
  <si>
    <t>geel-oranje</t>
  </si>
  <si>
    <t>40 cm</t>
  </si>
  <si>
    <t>normaal, licht voedzaam</t>
  </si>
  <si>
    <t>blad, bloem,wortel</t>
  </si>
  <si>
    <t>Venkel</t>
  </si>
  <si>
    <t>geel</t>
  </si>
  <si>
    <t>Eupatorium cannabinum</t>
  </si>
  <si>
    <t>Koninginnekruid</t>
  </si>
  <si>
    <t>HB3-5</t>
  </si>
  <si>
    <t>80-200 cm</t>
  </si>
  <si>
    <t>nat tot vochtig</t>
  </si>
  <si>
    <t>Eupatorium purpureum</t>
  </si>
  <si>
    <t>Purper koninginnekruid</t>
  </si>
  <si>
    <t>purper</t>
  </si>
  <si>
    <t>Galium odoratum</t>
  </si>
  <si>
    <t>Lievevrouwebedstro</t>
  </si>
  <si>
    <t>bijen</t>
  </si>
  <si>
    <t>4-5</t>
  </si>
  <si>
    <t>15 cm</t>
  </si>
  <si>
    <t>halfschaduw,schaduw</t>
  </si>
  <si>
    <t>humeus, licht vochtig</t>
  </si>
  <si>
    <t>bloem</t>
  </si>
  <si>
    <t>9</t>
  </si>
  <si>
    <t>Geranium endressii</t>
  </si>
  <si>
    <t>Ooievaarsbek</t>
  </si>
  <si>
    <t>-</t>
  </si>
  <si>
    <t>doorlatend</t>
  </si>
  <si>
    <t>Geranium macrorrhizum</t>
  </si>
  <si>
    <t>Geurooievaarsbek</t>
  </si>
  <si>
    <t>rozerood</t>
  </si>
  <si>
    <t>5-7</t>
  </si>
  <si>
    <t>35 cm</t>
  </si>
  <si>
    <t>Geranium maculatum</t>
  </si>
  <si>
    <t>Gevlekte ooievaarsbek</t>
  </si>
  <si>
    <t>lilaroze</t>
  </si>
  <si>
    <t>droog tot licht vochtig</t>
  </si>
  <si>
    <t>bloem, blad, zaad</t>
  </si>
  <si>
    <t>Geranium pratense</t>
  </si>
  <si>
    <t>Beemdooievaarsbek</t>
  </si>
  <si>
    <t>60-80 cm</t>
  </si>
  <si>
    <t>vochtig, voedselrijk, kalkhoudend</t>
  </si>
  <si>
    <t>Geum coccineum 'Borisii'</t>
  </si>
  <si>
    <t>Nagelkruid-oranje</t>
  </si>
  <si>
    <t>oranjerood</t>
  </si>
  <si>
    <t>Geum rivale</t>
  </si>
  <si>
    <t>Knikkend nagelkruid</t>
  </si>
  <si>
    <t>zalmroze</t>
  </si>
  <si>
    <t>5-6</t>
  </si>
  <si>
    <t>licht vochtig, niet droog</t>
  </si>
  <si>
    <t>Geum urbanum</t>
  </si>
  <si>
    <t>Geel nagelkruid</t>
  </si>
  <si>
    <t xml:space="preserve">geel </t>
  </si>
  <si>
    <t>30-60 cm</t>
  </si>
  <si>
    <t>hafschaduw, schaduw</t>
  </si>
  <si>
    <t>licht vochtig-droog, voedselrijk</t>
  </si>
  <si>
    <t>medicinaal</t>
  </si>
  <si>
    <t>Helenium autumnale</t>
  </si>
  <si>
    <t>Zonnekruid</t>
  </si>
  <si>
    <t>7-10</t>
  </si>
  <si>
    <t>100 cm</t>
  </si>
  <si>
    <t>bloem, jonge scheuten</t>
  </si>
  <si>
    <t>Hemerocallis - geel</t>
  </si>
  <si>
    <t>Daglelie</t>
  </si>
  <si>
    <t>vochtig, humeus</t>
  </si>
  <si>
    <t>blad, bloem</t>
  </si>
  <si>
    <t>80 cm</t>
  </si>
  <si>
    <t>oranje</t>
  </si>
  <si>
    <t>Hypericum perforatum</t>
  </si>
  <si>
    <t>Sint Janskruid</t>
  </si>
  <si>
    <t>N0,P3</t>
  </si>
  <si>
    <t>20-80 cm;</t>
  </si>
  <si>
    <t>droog, voedselrijk</t>
  </si>
  <si>
    <t>blad, wortel</t>
  </si>
  <si>
    <t>Inula helenium</t>
  </si>
  <si>
    <t>Griekse alant</t>
  </si>
  <si>
    <t>HB1</t>
  </si>
  <si>
    <t>100-150 cm</t>
  </si>
  <si>
    <t>Knautia arvensis</t>
  </si>
  <si>
    <t>Beemdkroon</t>
  </si>
  <si>
    <t>lichtblauwpaars</t>
  </si>
  <si>
    <t>Droog – vochtig</t>
  </si>
  <si>
    <t>Lavendula angustifolia</t>
  </si>
  <si>
    <t>Lavendel</t>
  </si>
  <si>
    <t>N5,P0</t>
  </si>
  <si>
    <t>30 cm-2 m</t>
  </si>
  <si>
    <t>droog</t>
  </si>
  <si>
    <t>witroze</t>
  </si>
  <si>
    <t>6-8</t>
  </si>
  <si>
    <t>Leucanthemum vulgare</t>
  </si>
  <si>
    <t>Wilde margriet</t>
  </si>
  <si>
    <t>wit-geel</t>
  </si>
  <si>
    <t>licht vochtig tot vochtig, niet te rijk</t>
  </si>
  <si>
    <t>Lychnis flos-cuculi</t>
  </si>
  <si>
    <t>Echte koekoeksbloem</t>
  </si>
  <si>
    <t>vochtig, niet te rijk</t>
  </si>
  <si>
    <t>Lysimachia punctata</t>
  </si>
  <si>
    <t>Puntwederik</t>
  </si>
  <si>
    <t>80-100 cm</t>
  </si>
  <si>
    <t>normaal-vochtig</t>
  </si>
  <si>
    <t>bijen, vlinders</t>
  </si>
  <si>
    <t>lysimachia clethroides</t>
  </si>
  <si>
    <t>Witte staartwederik</t>
  </si>
  <si>
    <t>N1,P0</t>
  </si>
  <si>
    <t>70-90 cm</t>
  </si>
  <si>
    <t>Lythrum salicaria</t>
  </si>
  <si>
    <t>Grote kattestaart</t>
  </si>
  <si>
    <t>Malva alcea</t>
  </si>
  <si>
    <t>Vijfdelig kaasjeskruid</t>
  </si>
  <si>
    <t>licht vochtig, matig voedselrijk</t>
  </si>
  <si>
    <t>Malva moschata</t>
  </si>
  <si>
    <t>Muskuskaasjeskruid</t>
  </si>
  <si>
    <t>Malva sylvestris</t>
  </si>
  <si>
    <t>Groot kaasjeskruid</t>
  </si>
  <si>
    <t>60-1,5 m</t>
  </si>
  <si>
    <t>bijen, vlinders, hommels</t>
  </si>
  <si>
    <t>zachtgeel</t>
  </si>
  <si>
    <t>Melissa officinalis</t>
  </si>
  <si>
    <t>Citroenmelisse</t>
  </si>
  <si>
    <t>wit-lichtgeel</t>
  </si>
  <si>
    <t>Monarda fistulosa</t>
  </si>
  <si>
    <t>Wilde bergamot</t>
  </si>
  <si>
    <t>lavendel</t>
  </si>
  <si>
    <t>90 cm</t>
  </si>
  <si>
    <t>droog, rijk, lemig</t>
  </si>
  <si>
    <t>Persicara amplexicaulis</t>
  </si>
  <si>
    <t>Duizendknoop</t>
  </si>
  <si>
    <t>rood</t>
  </si>
  <si>
    <t>voedzaam, niet droog</t>
  </si>
  <si>
    <t>Pulmonaria officinalis</t>
  </si>
  <si>
    <t>Gevlekt longkruid</t>
  </si>
  <si>
    <t>roze-blauw</t>
  </si>
  <si>
    <t>3-5</t>
  </si>
  <si>
    <t>10-30 cm</t>
  </si>
  <si>
    <t>Polemonium caeruleum</t>
  </si>
  <si>
    <t>Jacobsladder</t>
  </si>
  <si>
    <t>5-8</t>
  </si>
  <si>
    <t>licht vochtig - vochtig</t>
  </si>
  <si>
    <t>Salvia sclarea</t>
  </si>
  <si>
    <t>Scharlei</t>
  </si>
  <si>
    <t>witpaars</t>
  </si>
  <si>
    <t>120 cm</t>
  </si>
  <si>
    <t>warm, matig voedselrijk</t>
  </si>
  <si>
    <t>Sanguisorba minor</t>
  </si>
  <si>
    <t>Kleine pimpernel</t>
  </si>
  <si>
    <t>bruinrood</t>
  </si>
  <si>
    <t>droog, kalkhoudend</t>
  </si>
  <si>
    <t>Sanguisorba officinalis</t>
  </si>
  <si>
    <t>Grote pimpernel</t>
  </si>
  <si>
    <t>Saponaria officinalis</t>
  </si>
  <si>
    <t>Zeepkruid</t>
  </si>
  <si>
    <t>N1, P0</t>
  </si>
  <si>
    <t>Scabiosa columbaria var. Ochroleuca</t>
  </si>
  <si>
    <t>Duifkruid</t>
  </si>
  <si>
    <t>7-12</t>
  </si>
  <si>
    <t>Silene dioica</t>
  </si>
  <si>
    <t>Dagkoekoeksbloem</t>
  </si>
  <si>
    <t>4-10</t>
  </si>
  <si>
    <t>Solidago canadensis</t>
  </si>
  <si>
    <t>Canadese guldenroede</t>
  </si>
  <si>
    <t>80-180 cm</t>
  </si>
  <si>
    <t>Valeriana officinalis</t>
  </si>
  <si>
    <t>Echte valeriaan</t>
  </si>
  <si>
    <t>roze-wit</t>
  </si>
  <si>
    <t>60-100 cm</t>
  </si>
  <si>
    <t>vochtig, niet droog</t>
  </si>
  <si>
    <t>Verbascum phlomoides</t>
  </si>
  <si>
    <t>Keizerskaars</t>
  </si>
  <si>
    <t>N0,P1</t>
  </si>
  <si>
    <t>droog, kalkrijk, humusarm</t>
  </si>
  <si>
    <t>Verbena bonariensis</t>
  </si>
  <si>
    <t>IJzerhard</t>
  </si>
  <si>
    <t>N3,P0</t>
  </si>
  <si>
    <t>80-150 cm</t>
  </si>
  <si>
    <t>normaal tot licht vochtig</t>
  </si>
  <si>
    <t>Verbena hastata 'Blue'</t>
  </si>
  <si>
    <t>Veronica longifolia</t>
  </si>
  <si>
    <t>Langbladige ereprijs</t>
  </si>
  <si>
    <t>Viola odorata</t>
  </si>
  <si>
    <t>Maarts viooltje</t>
  </si>
  <si>
    <t>HB-1</t>
  </si>
  <si>
    <t>vochtig, rijk</t>
  </si>
  <si>
    <t>Viola tricolor</t>
  </si>
  <si>
    <t>Driekleurig viooltje</t>
  </si>
  <si>
    <t>paars-wit-geel</t>
  </si>
  <si>
    <t>20 cm</t>
  </si>
  <si>
    <t>normaal, niet te zwaar</t>
  </si>
  <si>
    <t>EENJARIG (beschikbaar vanaf half mei - half juli)</t>
  </si>
  <si>
    <t>Bidens firolifolia</t>
  </si>
  <si>
    <t>Tandzaad</t>
  </si>
  <si>
    <t>Borago officinalis</t>
  </si>
  <si>
    <t>Komkommerkruid</t>
  </si>
  <si>
    <t>Calendula officinalis</t>
  </si>
  <si>
    <t>Goudsbloem</t>
  </si>
  <si>
    <t>normaal</t>
  </si>
  <si>
    <t>Cosmea</t>
  </si>
  <si>
    <t>Cosmea bippinatus</t>
  </si>
  <si>
    <t>mengsel wit-roze</t>
  </si>
  <si>
    <t xml:space="preserve">Helianthus annuus </t>
  </si>
  <si>
    <t>Zonnebloem, groot</t>
  </si>
  <si>
    <t>300 cm</t>
  </si>
  <si>
    <t>Zonnebloem, middel geel</t>
  </si>
  <si>
    <t>Zonnebloem, middel rood</t>
  </si>
  <si>
    <t>Zonnebloem, middel 'Velvet Queen'</t>
  </si>
  <si>
    <t xml:space="preserve">Helianthus debilis </t>
  </si>
  <si>
    <t>Zonnebloem, kleinbloemig</t>
  </si>
  <si>
    <t>Matricaria recutita</t>
  </si>
  <si>
    <t>Echte kamille</t>
  </si>
  <si>
    <t>5-10</t>
  </si>
  <si>
    <t>alles</t>
  </si>
  <si>
    <t>Tagetes patula</t>
  </si>
  <si>
    <t>Wild afrikaantje</t>
  </si>
  <si>
    <t>N3</t>
  </si>
  <si>
    <t>Tagetes tenuifolia</t>
  </si>
  <si>
    <t>Sterafrikaantje</t>
  </si>
  <si>
    <t>25 cm</t>
  </si>
  <si>
    <t>Tropaeolum majus-geel</t>
  </si>
  <si>
    <t>Rankende Oost-indische kers</t>
  </si>
  <si>
    <t>rankend</t>
  </si>
  <si>
    <t>halfschaduw-zonnig</t>
  </si>
  <si>
    <t>Tropaeolum majus-oranje</t>
  </si>
  <si>
    <t>KEUKENKRUIDEN</t>
  </si>
  <si>
    <t>Marokkaanse munt</t>
  </si>
  <si>
    <t>Salie</t>
  </si>
  <si>
    <t>GROENTEPLANTEN (half april - half juli)</t>
  </si>
  <si>
    <t>Planten kunnen later in het seizoen op de tuin in grotere potten staan dan onder vermeld</t>
  </si>
  <si>
    <t>Majoraan</t>
  </si>
  <si>
    <t>Tijm</t>
  </si>
  <si>
    <t>Silene flos-cuculi</t>
  </si>
  <si>
    <t>vochtig tot natte graslanden</t>
  </si>
  <si>
    <t>Aardbei</t>
  </si>
  <si>
    <t>bosaardbei (zoet)</t>
  </si>
  <si>
    <t>wilde aardbei</t>
  </si>
  <si>
    <t>basilicum, Genovese/rode</t>
  </si>
  <si>
    <t>Bieslook</t>
  </si>
  <si>
    <t>dille</t>
  </si>
  <si>
    <t>dragon</t>
  </si>
  <si>
    <t>lavas, maggiekruid</t>
  </si>
  <si>
    <t xml:space="preserve">Oregano </t>
  </si>
  <si>
    <t>Rozemarijn</t>
  </si>
  <si>
    <t>Vast Bonenkruid</t>
  </si>
  <si>
    <t>appelmunt</t>
  </si>
  <si>
    <t>Zwitserse munt</t>
  </si>
  <si>
    <t>gembermunt</t>
  </si>
  <si>
    <t>chocolademunt</t>
  </si>
  <si>
    <t>Selderij</t>
  </si>
  <si>
    <t>Marjolein, wilde</t>
  </si>
  <si>
    <t>sinasappeltijm</t>
  </si>
  <si>
    <t>pepermunt</t>
  </si>
  <si>
    <t>Hyssop</t>
  </si>
  <si>
    <t>krulpeterselie</t>
  </si>
  <si>
    <t>Platte peterselie</t>
  </si>
  <si>
    <t>Mierikswortel</t>
  </si>
  <si>
    <t>Watermunt</t>
  </si>
  <si>
    <t>knoflookbieslook</t>
  </si>
  <si>
    <t>GROENTEN GEWASSEN</t>
  </si>
  <si>
    <t>RAS</t>
  </si>
  <si>
    <t>nummer vijf2 / krulandijvie</t>
  </si>
  <si>
    <t>Hokus cucumis</t>
  </si>
  <si>
    <t>Violetta Lunga 3</t>
  </si>
  <si>
    <t>Flora blanca</t>
  </si>
  <si>
    <t>groene Calabrese</t>
  </si>
  <si>
    <t>wonder der vier jaargetijden</t>
  </si>
  <si>
    <t>Lollo Rossa</t>
  </si>
  <si>
    <t>Black Seeded Simpson</t>
  </si>
  <si>
    <t>little Leprechaun</t>
  </si>
  <si>
    <t>Saladin</t>
  </si>
  <si>
    <t>Red salad bowl rood/groen</t>
  </si>
  <si>
    <t>blauwgroene herfst</t>
  </si>
  <si>
    <t>Westlandse lange rode</t>
  </si>
  <si>
    <t>Marmande/ Matina Sol./Zuckertraube</t>
  </si>
  <si>
    <t>Mirabelle blanche</t>
  </si>
  <si>
    <t>Cerise</t>
  </si>
  <si>
    <t>biologisch /Vreekens</t>
  </si>
  <si>
    <t>oud Engels landras/ marketmore</t>
  </si>
  <si>
    <t>Fictor/ Solor/ Red Kuri</t>
  </si>
  <si>
    <t>Butternut</t>
  </si>
  <si>
    <t xml:space="preserve">Black Beaty/ Yellow </t>
  </si>
  <si>
    <t>Golden Bantam</t>
  </si>
  <si>
    <t>Westlandse winter</t>
  </si>
  <si>
    <t>Langedijker bewaar 2</t>
  </si>
  <si>
    <t>Nero di T.</t>
  </si>
  <si>
    <t>Filderkraut Brassica</t>
  </si>
  <si>
    <t>Groninger</t>
  </si>
  <si>
    <t>Delikatess blauwe/ witte</t>
  </si>
  <si>
    <t>andijvie  : k</t>
  </si>
  <si>
    <t>augurk : p9</t>
  </si>
  <si>
    <t>aubergine : p9</t>
  </si>
  <si>
    <t>bloemkool : k</t>
  </si>
  <si>
    <t>broccoli : k</t>
  </si>
  <si>
    <t>kropsla : pp</t>
  </si>
  <si>
    <t>krulsla : pp</t>
  </si>
  <si>
    <t>pluksla : pp</t>
  </si>
  <si>
    <t>bindsla : pp</t>
  </si>
  <si>
    <t>ijsbergsla : pp</t>
  </si>
  <si>
    <t>eikenbladsla : pp</t>
  </si>
  <si>
    <t>prei : pp</t>
  </si>
  <si>
    <t>peper : p9</t>
  </si>
  <si>
    <t>tomaat : p9</t>
  </si>
  <si>
    <t>gele Tomaat : p9</t>
  </si>
  <si>
    <t>kerstomaatjes :p9</t>
  </si>
  <si>
    <t>paprika : p9</t>
  </si>
  <si>
    <t>komkommer :p9</t>
  </si>
  <si>
    <t>pompoen : p7</t>
  </si>
  <si>
    <t>butternut pompoen : p7</t>
  </si>
  <si>
    <t>courgette : p7</t>
  </si>
  <si>
    <t>suikermaïs : p7</t>
  </si>
  <si>
    <t>boerenkool : k</t>
  </si>
  <si>
    <t>rode kool : k</t>
  </si>
  <si>
    <t>witte kool : k</t>
  </si>
  <si>
    <t>palmkool : k</t>
  </si>
  <si>
    <t>spitskool : k</t>
  </si>
  <si>
    <t>spruitkool : k</t>
  </si>
  <si>
    <t>Prijzen 2016</t>
  </si>
  <si>
    <t>koolrabi :  k</t>
  </si>
  <si>
    <t>Buddleja davidii</t>
  </si>
  <si>
    <t>vlinderstruik, paars</t>
  </si>
  <si>
    <t>vlinderstruik, wit</t>
  </si>
  <si>
    <t>Cornus sanguinea</t>
  </si>
  <si>
    <t>Rode Kornoelje</t>
  </si>
  <si>
    <t>Rosa canica</t>
  </si>
  <si>
    <t>hondsroos</t>
  </si>
  <si>
    <t>Rosa rubiginoas</t>
  </si>
  <si>
    <t>egelantier</t>
  </si>
  <si>
    <t>Rosa pimpinellifolia</t>
  </si>
  <si>
    <t>duinroos</t>
  </si>
  <si>
    <t>HEESTERS: in p13</t>
  </si>
  <si>
    <t xml:space="preserve">Vul in de kolom 'Aantal' in hoeveel planten u wilt. Prijzen van de planten wisselen per potmaat. De vaste planten en kruiden staan in p9 (middel) , de groenten en eenjarigen in p7 of anders vermeld. Stuur de bestellijst per e-mail naar: tuin@mensentuin.nl. U kunt uw bestelling dan ophalen na het maken van een afspraak. </t>
  </si>
  <si>
    <t>K - Krantenpotje: €0,25 p/st, 6 voor €1,35</t>
  </si>
  <si>
    <t>PP - Perspotje: €0,50 p/st, 6 stuks €2,70</t>
  </si>
  <si>
    <t>P9 - (9 cm) middel: €2,50 p/st, 6 stuks €13,50</t>
  </si>
  <si>
    <t>P11 - (11 cm) groot: €3,50</t>
  </si>
  <si>
    <r>
      <t>P13 - (13 cm) heester: €</t>
    </r>
    <r>
      <rPr>
        <b/>
        <sz val="10"/>
        <color indexed="8"/>
        <rFont val="Arial"/>
        <family val="2"/>
      </rPr>
      <t>4,50</t>
    </r>
  </si>
  <si>
    <t>P7 -   (7 cm) klein:  €1,50, 6 stuks €8,10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</si>
</sst>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 € &quot;#,##0.00\ ;&quot; € &quot;#,##0.00\-;&quot; € -&quot;#\ ;@\ "/>
    <numFmt numFmtId="165" formatCode="mm/yy"/>
    <numFmt numFmtId="166" formatCode="0.0"/>
    <numFmt numFmtId="167" formatCode="&quot;€ &quot;#,##0.00;[Red]&quot;€ -&quot;#,##0.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trike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trike/>
      <sz val="11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 Black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 Blac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1" applyNumberFormat="0" applyAlignment="0" applyProtection="0"/>
    <xf numFmtId="0" fontId="3" fillId="27" borderId="1" applyNumberFormat="0" applyAlignment="0" applyProtection="0"/>
    <xf numFmtId="0" fontId="4" fillId="28" borderId="2" applyNumberFormat="0" applyAlignment="0" applyProtection="0"/>
    <xf numFmtId="0" fontId="36" fillId="29" borderId="3" applyNumberFormat="0" applyAlignment="0" applyProtection="0"/>
    <xf numFmtId="164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1" borderId="1" applyNumberFormat="0" applyAlignment="0" applyProtection="0"/>
    <xf numFmtId="0" fontId="37" fillId="32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0" fillId="34" borderId="12" applyNumberFormat="0" applyAlignment="0" applyProtection="0"/>
    <xf numFmtId="0" fontId="0" fillId="35" borderId="13" applyNumberFormat="0" applyFont="0" applyAlignment="0" applyProtection="0"/>
    <xf numFmtId="0" fontId="41" fillId="36" borderId="0" applyNumberFormat="0" applyBorder="0" applyAlignment="0" applyProtection="0"/>
    <xf numFmtId="0" fontId="13" fillId="27" borderId="14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42" fillId="37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4" fillId="0" borderId="17" xfId="0" applyFont="1" applyBorder="1" applyAlignment="1">
      <alignment/>
    </xf>
    <xf numFmtId="0" fontId="45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45" fillId="0" borderId="17" xfId="0" applyFont="1" applyBorder="1" applyAlignment="1">
      <alignment vertical="top"/>
    </xf>
    <xf numFmtId="0" fontId="17" fillId="27" borderId="17" xfId="0" applyFont="1" applyFill="1" applyBorder="1" applyAlignment="1">
      <alignment/>
    </xf>
    <xf numFmtId="0" fontId="0" fillId="27" borderId="17" xfId="0" applyFill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8" fillId="27" borderId="17" xfId="0" applyFont="1" applyFill="1" applyBorder="1" applyAlignment="1">
      <alignment horizontal="center" vertical="top"/>
    </xf>
    <xf numFmtId="0" fontId="18" fillId="27" borderId="17" xfId="0" applyFont="1" applyFill="1" applyBorder="1" applyAlignment="1">
      <alignment vertical="top"/>
    </xf>
    <xf numFmtId="0" fontId="0" fillId="0" borderId="17" xfId="0" applyBorder="1" applyAlignment="1">
      <alignment vertical="top"/>
    </xf>
    <xf numFmtId="0" fontId="18" fillId="27" borderId="17" xfId="0" applyFont="1" applyFill="1" applyBorder="1" applyAlignment="1">
      <alignment/>
    </xf>
    <xf numFmtId="0" fontId="20" fillId="27" borderId="17" xfId="0" applyFont="1" applyFill="1" applyBorder="1" applyAlignment="1">
      <alignment horizontal="left" vertical="center" wrapText="1"/>
    </xf>
    <xf numFmtId="0" fontId="20" fillId="27" borderId="17" xfId="0" applyFont="1" applyFill="1" applyBorder="1" applyAlignment="1">
      <alignment horizontal="center" vertical="top" wrapText="1"/>
    </xf>
    <xf numFmtId="49" fontId="18" fillId="27" borderId="17" xfId="0" applyNumberFormat="1" applyFont="1" applyFill="1" applyBorder="1" applyAlignment="1">
      <alignment vertical="top"/>
    </xf>
    <xf numFmtId="49" fontId="18" fillId="27" borderId="17" xfId="0" applyNumberFormat="1" applyFont="1" applyFill="1" applyBorder="1" applyAlignment="1">
      <alignment horizontal="center" vertical="top"/>
    </xf>
    <xf numFmtId="0" fontId="22" fillId="0" borderId="17" xfId="0" applyFont="1" applyFill="1" applyBorder="1" applyAlignment="1">
      <alignment/>
    </xf>
    <xf numFmtId="2" fontId="22" fillId="0" borderId="17" xfId="0" applyNumberFormat="1" applyFont="1" applyBorder="1" applyAlignment="1">
      <alignment/>
    </xf>
    <xf numFmtId="2" fontId="22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/>
    </xf>
    <xf numFmtId="49" fontId="23" fillId="0" borderId="17" xfId="0" applyNumberFormat="1" applyFont="1" applyBorder="1" applyAlignment="1">
      <alignment horizontal="center"/>
    </xf>
    <xf numFmtId="0" fontId="24" fillId="0" borderId="17" xfId="0" applyFont="1" applyFill="1" applyBorder="1" applyAlignment="1">
      <alignment/>
    </xf>
    <xf numFmtId="49" fontId="25" fillId="0" borderId="17" xfId="0" applyNumberFormat="1" applyFont="1" applyBorder="1" applyAlignment="1">
      <alignment horizontal="center"/>
    </xf>
    <xf numFmtId="1" fontId="24" fillId="0" borderId="17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 horizontal="center" vertical="top"/>
    </xf>
    <xf numFmtId="0" fontId="22" fillId="0" borderId="17" xfId="0" applyFont="1" applyBorder="1" applyAlignment="1">
      <alignment vertical="top"/>
    </xf>
    <xf numFmtId="49" fontId="25" fillId="0" borderId="17" xfId="0" applyNumberFormat="1" applyFont="1" applyBorder="1" applyAlignment="1">
      <alignment horizontal="center" vertical="top"/>
    </xf>
    <xf numFmtId="49" fontId="25" fillId="0" borderId="17" xfId="0" applyNumberFormat="1" applyFont="1" applyBorder="1" applyAlignment="1">
      <alignment horizontal="center" vertical="top" wrapText="1"/>
    </xf>
    <xf numFmtId="1" fontId="26" fillId="0" borderId="17" xfId="0" applyNumberFormat="1" applyFont="1" applyFill="1" applyBorder="1" applyAlignment="1">
      <alignment horizontal="center"/>
    </xf>
    <xf numFmtId="0" fontId="27" fillId="0" borderId="17" xfId="0" applyFont="1" applyBorder="1" applyAlignment="1">
      <alignment/>
    </xf>
    <xf numFmtId="165" fontId="27" fillId="0" borderId="17" xfId="0" applyNumberFormat="1" applyFont="1" applyBorder="1" applyAlignment="1">
      <alignment/>
    </xf>
    <xf numFmtId="2" fontId="21" fillId="0" borderId="17" xfId="0" applyNumberFormat="1" applyFont="1" applyBorder="1" applyAlignment="1">
      <alignment/>
    </xf>
    <xf numFmtId="0" fontId="21" fillId="0" borderId="17" xfId="0" applyFont="1" applyBorder="1" applyAlignment="1">
      <alignment/>
    </xf>
    <xf numFmtId="0" fontId="27" fillId="0" borderId="17" xfId="0" applyFont="1" applyBorder="1" applyAlignment="1">
      <alignment vertical="top"/>
    </xf>
    <xf numFmtId="0" fontId="22" fillId="0" borderId="17" xfId="0" applyFont="1" applyFill="1" applyBorder="1" applyAlignment="1">
      <alignment vertical="top"/>
    </xf>
    <xf numFmtId="49" fontId="25" fillId="0" borderId="17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2" fontId="22" fillId="0" borderId="17" xfId="0" applyNumberFormat="1" applyFont="1" applyBorder="1" applyAlignment="1">
      <alignment horizontal="center" vertical="top"/>
    </xf>
    <xf numFmtId="2" fontId="22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/>
    </xf>
    <xf numFmtId="49" fontId="28" fillId="0" borderId="17" xfId="0" applyNumberFormat="1" applyFont="1" applyBorder="1" applyAlignment="1">
      <alignment horizontal="center"/>
    </xf>
    <xf numFmtId="166" fontId="24" fillId="0" borderId="17" xfId="0" applyNumberFormat="1" applyFont="1" applyFill="1" applyBorder="1" applyAlignment="1">
      <alignment horizontal="center"/>
    </xf>
    <xf numFmtId="1" fontId="26" fillId="0" borderId="17" xfId="0" applyNumberFormat="1" applyFont="1" applyFill="1" applyBorder="1" applyAlignment="1">
      <alignment horizontal="center" vertical="top"/>
    </xf>
    <xf numFmtId="0" fontId="24" fillId="0" borderId="17" xfId="0" applyFont="1" applyBorder="1" applyAlignment="1">
      <alignment/>
    </xf>
    <xf numFmtId="0" fontId="22" fillId="0" borderId="17" xfId="0" applyFont="1" applyBorder="1" applyAlignment="1">
      <alignment wrapText="1"/>
    </xf>
    <xf numFmtId="0" fontId="22" fillId="0" borderId="17" xfId="0" applyFont="1" applyBorder="1" applyAlignment="1">
      <alignment vertical="top" wrapText="1"/>
    </xf>
    <xf numFmtId="0" fontId="45" fillId="0" borderId="17" xfId="0" applyFont="1" applyBorder="1" applyAlignment="1">
      <alignment/>
    </xf>
    <xf numFmtId="0" fontId="29" fillId="0" borderId="17" xfId="0" applyFont="1" applyBorder="1" applyAlignment="1">
      <alignment/>
    </xf>
    <xf numFmtId="0" fontId="46" fillId="0" borderId="17" xfId="0" applyFont="1" applyBorder="1" applyAlignment="1">
      <alignment/>
    </xf>
    <xf numFmtId="167" fontId="22" fillId="0" borderId="17" xfId="0" applyNumberFormat="1" applyFont="1" applyBorder="1" applyAlignment="1">
      <alignment horizontal="left"/>
    </xf>
    <xf numFmtId="0" fontId="44" fillId="0" borderId="17" xfId="0" applyFont="1" applyBorder="1" applyAlignment="1">
      <alignment vertical="top" wrapText="1"/>
    </xf>
    <xf numFmtId="0" fontId="0" fillId="0" borderId="17" xfId="0" applyFill="1" applyBorder="1" applyAlignment="1">
      <alignment/>
    </xf>
    <xf numFmtId="0" fontId="0" fillId="0" borderId="17" xfId="0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0" fontId="24" fillId="0" borderId="17" xfId="0" applyFont="1" applyBorder="1" applyAlignment="1">
      <alignment/>
    </xf>
    <xf numFmtId="0" fontId="0" fillId="0" borderId="17" xfId="0" applyBorder="1" applyAlignment="1">
      <alignment/>
    </xf>
    <xf numFmtId="49" fontId="18" fillId="38" borderId="17" xfId="0" applyNumberFormat="1" applyFont="1" applyFill="1" applyBorder="1" applyAlignment="1">
      <alignment horizontal="center" vertical="top"/>
    </xf>
    <xf numFmtId="0" fontId="18" fillId="39" borderId="17" xfId="0" applyFont="1" applyFill="1" applyBorder="1" applyAlignment="1">
      <alignment/>
    </xf>
    <xf numFmtId="0" fontId="18" fillId="27" borderId="17" xfId="0" applyFont="1" applyFill="1" applyBorder="1" applyAlignment="1">
      <alignment horizontal="center" vertical="top"/>
    </xf>
    <xf numFmtId="0" fontId="18" fillId="27" borderId="17" xfId="0" applyFont="1" applyFill="1" applyBorder="1" applyAlignment="1">
      <alignment horizontal="left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 2" xfId="39"/>
    <cellStyle name="Berekening" xfId="40"/>
    <cellStyle name="Calculation" xfId="41"/>
    <cellStyle name="Check Cell 2" xfId="42"/>
    <cellStyle name="Controlecel" xfId="43"/>
    <cellStyle name="Euro" xfId="44"/>
    <cellStyle name="Explanatory Text 2" xfId="45"/>
    <cellStyle name="Gekoppelde cel" xfId="46"/>
    <cellStyle name="Goed" xfId="47"/>
    <cellStyle name="Good" xfId="48"/>
    <cellStyle name="Heading 1 2" xfId="49"/>
    <cellStyle name="Heading 2 2" xfId="50"/>
    <cellStyle name="Heading 3 2" xfId="51"/>
    <cellStyle name="Heading 4 2" xfId="52"/>
    <cellStyle name="Input 2" xfId="53"/>
    <cellStyle name="Invoer" xfId="54"/>
    <cellStyle name="Comma" xfId="55"/>
    <cellStyle name="Comma [0]" xfId="56"/>
    <cellStyle name="Kop 1" xfId="57"/>
    <cellStyle name="Kop 2" xfId="58"/>
    <cellStyle name="Kop 3" xfId="59"/>
    <cellStyle name="Kop 4" xfId="60"/>
    <cellStyle name="Linked Cell" xfId="61"/>
    <cellStyle name="Neutraal" xfId="62"/>
    <cellStyle name="Neutral" xfId="63"/>
    <cellStyle name="Note 2" xfId="64"/>
    <cellStyle name="Notitie" xfId="65"/>
    <cellStyle name="Ongeldig" xfId="66"/>
    <cellStyle name="Output 2" xfId="67"/>
    <cellStyle name="Percent" xfId="68"/>
    <cellStyle name="Titel" xfId="69"/>
    <cellStyle name="Title" xfId="70"/>
    <cellStyle name="Totaal" xfId="71"/>
    <cellStyle name="Total" xfId="72"/>
    <cellStyle name="Uitvoer" xfId="73"/>
    <cellStyle name="Currency" xfId="74"/>
    <cellStyle name="Currency [0]" xfId="75"/>
    <cellStyle name="Verklarende tekst" xfId="76"/>
    <cellStyle name="Waarschuwingstekst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5"/>
  <sheetViews>
    <sheetView tabSelected="1" zoomScalePageLayoutView="0" workbookViewId="0" topLeftCell="A1">
      <pane xSplit="16" ySplit="10" topLeftCell="Q11" activePane="bottomRight" state="frozen"/>
      <selection pane="topLeft" activeCell="A1" sqref="A1"/>
      <selection pane="topRight" activeCell="Q1" sqref="Q1"/>
      <selection pane="bottomLeft" activeCell="A30" sqref="A30"/>
      <selection pane="bottomRight" activeCell="Y13" sqref="Y13"/>
    </sheetView>
  </sheetViews>
  <sheetFormatPr defaultColWidth="9.140625" defaultRowHeight="12.75"/>
  <cols>
    <col min="1" max="1" width="41.421875" style="3" customWidth="1"/>
    <col min="2" max="2" width="28.8515625" style="3" customWidth="1"/>
    <col min="3" max="6" width="9.140625" style="3" customWidth="1"/>
    <col min="7" max="7" width="9.140625" style="8" customWidth="1"/>
    <col min="8" max="8" width="9.140625" style="3" customWidth="1"/>
    <col min="9" max="9" width="9.140625" style="54" customWidth="1"/>
    <col min="10" max="13" width="9.140625" style="9" customWidth="1"/>
    <col min="14" max="15" width="9.140625" style="3" customWidth="1"/>
    <col min="16" max="16" width="0.42578125" style="3" customWidth="1"/>
    <col min="17" max="18" width="8.57421875" style="55" customWidth="1"/>
    <col min="19" max="19" width="6.00390625" style="55" customWidth="1"/>
    <col min="20" max="20" width="10.00390625" style="55" customWidth="1"/>
    <col min="21" max="21" width="17.28125" style="55" customWidth="1"/>
    <col min="22" max="22" width="15.57421875" style="55" customWidth="1"/>
    <col min="23" max="23" width="16.28125" style="56" customWidth="1"/>
    <col min="24" max="25" width="11.140625" style="56" customWidth="1"/>
    <col min="26" max="27" width="8.57421875" style="12" customWidth="1"/>
    <col min="28" max="29" width="9.140625" style="3" customWidth="1"/>
    <col min="30" max="16384" width="9.140625" style="3" customWidth="1"/>
  </cols>
  <sheetData>
    <row r="1" spans="1:27" ht="15.75" customHeight="1">
      <c r="A1" s="5" t="s">
        <v>0</v>
      </c>
      <c r="B1" s="6"/>
      <c r="C1" s="7"/>
      <c r="D1" s="10"/>
      <c r="E1" s="10"/>
      <c r="F1" s="10"/>
      <c r="G1" s="10"/>
      <c r="H1" s="10"/>
      <c r="I1" s="10"/>
      <c r="J1" s="11"/>
      <c r="K1" s="61"/>
      <c r="L1" s="61"/>
      <c r="M1" s="12"/>
      <c r="N1" s="12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2.75" customHeight="1">
      <c r="A2" s="13" t="s">
        <v>393</v>
      </c>
      <c r="B2" s="62" t="s">
        <v>407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12"/>
      <c r="N2" s="12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.75">
      <c r="A3" s="60" t="s">
        <v>408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12"/>
      <c r="N3" s="12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.75">
      <c r="A4" s="60" t="s">
        <v>409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12"/>
      <c r="N4" s="12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>
      <c r="A5" s="13" t="s">
        <v>413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12"/>
      <c r="N5" s="12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2.75">
      <c r="A6" s="13" t="s">
        <v>410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12"/>
      <c r="N6" s="12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>
      <c r="A7" s="13" t="s">
        <v>411</v>
      </c>
      <c r="B7" s="14"/>
      <c r="C7" s="14"/>
      <c r="D7" s="15"/>
      <c r="E7" s="15"/>
      <c r="F7" s="15"/>
      <c r="G7" s="15"/>
      <c r="H7" s="15"/>
      <c r="I7" s="15"/>
      <c r="J7" s="16"/>
      <c r="K7" s="16"/>
      <c r="L7" s="16"/>
      <c r="M7" s="12"/>
      <c r="N7" s="12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>
      <c r="A8" s="13" t="s">
        <v>412</v>
      </c>
      <c r="B8" s="14"/>
      <c r="C8" s="14"/>
      <c r="D8" s="15"/>
      <c r="E8" s="15"/>
      <c r="F8" s="15"/>
      <c r="G8" s="15"/>
      <c r="H8" s="15"/>
      <c r="I8" s="15"/>
      <c r="J8" s="16"/>
      <c r="K8" s="16"/>
      <c r="L8" s="16"/>
      <c r="M8" s="12"/>
      <c r="N8" s="12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>
      <c r="A9" s="13"/>
      <c r="B9" s="14"/>
      <c r="C9" s="14"/>
      <c r="D9" s="15"/>
      <c r="E9" s="15"/>
      <c r="F9" s="15"/>
      <c r="G9" s="15"/>
      <c r="H9" s="15"/>
      <c r="I9" s="15"/>
      <c r="J9" s="17"/>
      <c r="K9" s="17"/>
      <c r="L9" s="17"/>
      <c r="M9" s="12"/>
      <c r="N9" s="12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4.25">
      <c r="A10" s="13"/>
      <c r="B10" s="18"/>
      <c r="C10" s="19"/>
      <c r="D10" s="22" t="s">
        <v>1</v>
      </c>
      <c r="E10" s="22" t="s">
        <v>2</v>
      </c>
      <c r="F10" s="22" t="s">
        <v>3</v>
      </c>
      <c r="G10" s="22" t="s">
        <v>4</v>
      </c>
      <c r="H10" s="22" t="s">
        <v>5</v>
      </c>
      <c r="I10" s="22" t="s">
        <v>6</v>
      </c>
      <c r="J10" s="22" t="s">
        <v>7</v>
      </c>
      <c r="K10" s="22" t="s">
        <v>8</v>
      </c>
      <c r="L10" s="59" t="s">
        <v>9</v>
      </c>
      <c r="M10" s="12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">
      <c r="A11" s="23" t="s">
        <v>10</v>
      </c>
      <c r="B11" s="18"/>
      <c r="C11" s="19"/>
      <c r="D11" s="22"/>
      <c r="E11" s="22"/>
      <c r="F11" s="22"/>
      <c r="G11" s="22"/>
      <c r="H11" s="22"/>
      <c r="I11" s="22"/>
      <c r="J11" s="22"/>
      <c r="K11" s="22"/>
      <c r="L11" s="12"/>
      <c r="M11" s="12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">
      <c r="A12" s="21" t="s">
        <v>11</v>
      </c>
      <c r="B12" s="21" t="s">
        <v>12</v>
      </c>
      <c r="C12" s="19"/>
      <c r="D12" s="24" t="s">
        <v>13</v>
      </c>
      <c r="E12" s="24" t="s">
        <v>14</v>
      </c>
      <c r="F12" s="24" t="s">
        <v>15</v>
      </c>
      <c r="G12" s="24" t="s">
        <v>16</v>
      </c>
      <c r="H12" s="24" t="s">
        <v>17</v>
      </c>
      <c r="I12" s="24" t="s">
        <v>18</v>
      </c>
      <c r="J12" s="24" t="s">
        <v>19</v>
      </c>
      <c r="K12" s="24">
        <v>7</v>
      </c>
      <c r="L12" s="26"/>
      <c r="M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16" s="31" customFormat="1" ht="22.5">
      <c r="A13" s="27" t="s">
        <v>29</v>
      </c>
      <c r="B13" s="27" t="s">
        <v>30</v>
      </c>
      <c r="C13" s="20" t="e">
        <f>#REF!+#REF!+#REF!</f>
        <v>#REF!</v>
      </c>
      <c r="D13" s="28" t="s">
        <v>25</v>
      </c>
      <c r="E13" s="28" t="s">
        <v>14</v>
      </c>
      <c r="F13" s="28" t="s">
        <v>20</v>
      </c>
      <c r="G13" s="28" t="s">
        <v>31</v>
      </c>
      <c r="H13" s="28" t="s">
        <v>32</v>
      </c>
      <c r="I13" s="29" t="s">
        <v>28</v>
      </c>
      <c r="J13" s="24" t="s">
        <v>33</v>
      </c>
      <c r="K13" s="24" t="s">
        <v>34</v>
      </c>
      <c r="L13" s="26"/>
      <c r="M13" s="3"/>
      <c r="N13" s="30"/>
      <c r="P13" s="32"/>
    </row>
    <row r="14" spans="1:27" ht="15">
      <c r="A14" s="21" t="s">
        <v>35</v>
      </c>
      <c r="B14" s="21" t="s">
        <v>36</v>
      </c>
      <c r="C14" s="19"/>
      <c r="D14" s="24" t="s">
        <v>37</v>
      </c>
      <c r="E14" s="24" t="s">
        <v>14</v>
      </c>
      <c r="F14" s="24" t="s">
        <v>38</v>
      </c>
      <c r="G14" s="24" t="s">
        <v>39</v>
      </c>
      <c r="H14" s="24" t="s">
        <v>40</v>
      </c>
      <c r="I14" s="24" t="s">
        <v>41</v>
      </c>
      <c r="J14" s="24" t="s">
        <v>42</v>
      </c>
      <c r="K14" s="24">
        <v>5</v>
      </c>
      <c r="L14" s="25"/>
      <c r="M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14" s="35" customFormat="1" ht="15">
      <c r="A15" s="21" t="s">
        <v>43</v>
      </c>
      <c r="B15" s="21" t="s">
        <v>44</v>
      </c>
      <c r="C15" s="33"/>
      <c r="D15" s="24" t="s">
        <v>25</v>
      </c>
      <c r="E15" s="24" t="s">
        <v>45</v>
      </c>
      <c r="F15" s="24" t="s">
        <v>20</v>
      </c>
      <c r="G15" s="24" t="s">
        <v>46</v>
      </c>
      <c r="H15" s="24" t="s">
        <v>47</v>
      </c>
      <c r="I15" s="24" t="s">
        <v>28</v>
      </c>
      <c r="J15" s="24" t="s">
        <v>19</v>
      </c>
      <c r="K15" s="24">
        <v>3</v>
      </c>
      <c r="L15" s="30"/>
      <c r="M15" s="31"/>
      <c r="N15" s="31"/>
    </row>
    <row r="16" spans="1:27" ht="15">
      <c r="A16" s="21" t="s">
        <v>48</v>
      </c>
      <c r="B16" s="21" t="s">
        <v>49</v>
      </c>
      <c r="C16" s="19"/>
      <c r="D16" s="24" t="s">
        <v>25</v>
      </c>
      <c r="E16" s="24" t="s">
        <v>50</v>
      </c>
      <c r="F16" s="24" t="s">
        <v>51</v>
      </c>
      <c r="G16" s="24" t="s">
        <v>52</v>
      </c>
      <c r="H16" s="24" t="s">
        <v>47</v>
      </c>
      <c r="I16" s="24" t="s">
        <v>53</v>
      </c>
      <c r="J16" s="24" t="s">
        <v>54</v>
      </c>
      <c r="K16" s="24">
        <v>7</v>
      </c>
      <c r="L16" s="25"/>
      <c r="M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">
      <c r="A17" s="21" t="s">
        <v>55</v>
      </c>
      <c r="B17" s="21" t="s">
        <v>56</v>
      </c>
      <c r="C17" s="19"/>
      <c r="D17" s="24" t="s">
        <v>25</v>
      </c>
      <c r="E17" s="24" t="s">
        <v>57</v>
      </c>
      <c r="F17" s="24" t="s">
        <v>26</v>
      </c>
      <c r="G17" s="24" t="s">
        <v>58</v>
      </c>
      <c r="H17" s="24" t="s">
        <v>32</v>
      </c>
      <c r="I17" s="24" t="s">
        <v>59</v>
      </c>
      <c r="J17" s="24" t="s">
        <v>60</v>
      </c>
      <c r="K17" s="24">
        <v>7</v>
      </c>
      <c r="L17" s="25"/>
      <c r="M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5" customHeight="1">
      <c r="A18" s="21" t="s">
        <v>67</v>
      </c>
      <c r="B18" s="18" t="s">
        <v>68</v>
      </c>
      <c r="C18" s="19"/>
      <c r="D18" s="24" t="s">
        <v>25</v>
      </c>
      <c r="E18" s="24" t="s">
        <v>69</v>
      </c>
      <c r="F18" s="24" t="s">
        <v>70</v>
      </c>
      <c r="G18" s="24" t="s">
        <v>71</v>
      </c>
      <c r="H18" s="24" t="s">
        <v>32</v>
      </c>
      <c r="I18" s="24" t="s">
        <v>72</v>
      </c>
      <c r="J18" s="24" t="s">
        <v>60</v>
      </c>
      <c r="K18" s="24">
        <v>3</v>
      </c>
      <c r="L18" s="25"/>
      <c r="M18" s="12"/>
      <c r="N18" s="12"/>
      <c r="O18" s="12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" customHeight="1">
      <c r="A19" s="36" t="s">
        <v>78</v>
      </c>
      <c r="B19" s="36" t="s">
        <v>79</v>
      </c>
      <c r="C19" s="33"/>
      <c r="D19" s="37" t="s">
        <v>80</v>
      </c>
      <c r="E19" s="37" t="s">
        <v>81</v>
      </c>
      <c r="F19" s="37" t="s">
        <v>51</v>
      </c>
      <c r="G19" s="37" t="s">
        <v>82</v>
      </c>
      <c r="H19" s="37" t="s">
        <v>47</v>
      </c>
      <c r="I19" s="37" t="s">
        <v>83</v>
      </c>
      <c r="J19" s="24" t="s">
        <v>84</v>
      </c>
      <c r="K19" s="24">
        <v>7</v>
      </c>
      <c r="L19" s="30"/>
      <c r="M19" s="12"/>
      <c r="N19" s="12"/>
      <c r="O19" s="12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22.5">
      <c r="A20" s="27" t="s">
        <v>87</v>
      </c>
      <c r="B20" s="27" t="s">
        <v>88</v>
      </c>
      <c r="C20" s="20"/>
      <c r="D20" s="28" t="s">
        <v>89</v>
      </c>
      <c r="E20" s="28" t="s">
        <v>61</v>
      </c>
      <c r="F20" s="28" t="s">
        <v>20</v>
      </c>
      <c r="G20" s="28" t="s">
        <v>90</v>
      </c>
      <c r="H20" s="28" t="s">
        <v>47</v>
      </c>
      <c r="I20" s="29" t="s">
        <v>91</v>
      </c>
      <c r="J20" s="24" t="s">
        <v>60</v>
      </c>
      <c r="K20" s="24">
        <v>5</v>
      </c>
      <c r="L20" s="25"/>
      <c r="M20" s="12"/>
      <c r="N20" s="12"/>
      <c r="O20" s="12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22.5">
      <c r="A21" s="27" t="s">
        <v>92</v>
      </c>
      <c r="B21" s="27" t="s">
        <v>93</v>
      </c>
      <c r="C21" s="20"/>
      <c r="D21" s="28" t="s">
        <v>89</v>
      </c>
      <c r="E21" s="28" t="s">
        <v>94</v>
      </c>
      <c r="F21" s="28" t="s">
        <v>20</v>
      </c>
      <c r="G21" s="28" t="s">
        <v>90</v>
      </c>
      <c r="H21" s="28" t="s">
        <v>47</v>
      </c>
      <c r="I21" s="29" t="s">
        <v>91</v>
      </c>
      <c r="J21" s="24" t="s">
        <v>60</v>
      </c>
      <c r="K21" s="24">
        <v>5</v>
      </c>
      <c r="L21" s="25"/>
      <c r="M21" s="12"/>
      <c r="N21" s="12"/>
      <c r="O21" s="12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" customHeight="1">
      <c r="A22" s="21" t="s">
        <v>95</v>
      </c>
      <c r="B22" s="21" t="s">
        <v>96</v>
      </c>
      <c r="C22" s="19"/>
      <c r="D22" s="28" t="s">
        <v>97</v>
      </c>
      <c r="E22" s="24" t="s">
        <v>14</v>
      </c>
      <c r="F22" s="24" t="s">
        <v>98</v>
      </c>
      <c r="G22" s="24" t="s">
        <v>99</v>
      </c>
      <c r="H22" s="24" t="s">
        <v>100</v>
      </c>
      <c r="I22" s="24" t="s">
        <v>101</v>
      </c>
      <c r="J22" s="24" t="s">
        <v>102</v>
      </c>
      <c r="K22" s="24" t="s">
        <v>103</v>
      </c>
      <c r="L22" s="25"/>
      <c r="M22" s="12"/>
      <c r="N22" s="12"/>
      <c r="O22" s="12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5" customHeight="1">
      <c r="A23" s="21" t="s">
        <v>104</v>
      </c>
      <c r="B23" s="21" t="s">
        <v>105</v>
      </c>
      <c r="C23" s="19" t="e">
        <f>#VALUE!</f>
        <v>#VALUE!</v>
      </c>
      <c r="D23" s="24" t="s">
        <v>25</v>
      </c>
      <c r="E23" s="24" t="s">
        <v>61</v>
      </c>
      <c r="F23" s="24" t="s">
        <v>26</v>
      </c>
      <c r="G23" s="24" t="s">
        <v>82</v>
      </c>
      <c r="H23" s="24" t="s">
        <v>47</v>
      </c>
      <c r="I23" s="24" t="s">
        <v>107</v>
      </c>
      <c r="J23" s="24" t="s">
        <v>60</v>
      </c>
      <c r="K23" s="24">
        <v>7</v>
      </c>
      <c r="L23" s="25"/>
      <c r="M23" s="3"/>
      <c r="O23" s="21"/>
      <c r="P23" s="21"/>
      <c r="Q23" s="21"/>
      <c r="R23" s="21"/>
      <c r="S23" s="3"/>
      <c r="T23" s="3"/>
      <c r="U23" s="3"/>
      <c r="V23" s="3"/>
      <c r="W23" s="3"/>
      <c r="X23" s="3"/>
      <c r="Y23" s="3"/>
      <c r="Z23" s="3"/>
      <c r="AA23" s="3"/>
    </row>
    <row r="24" spans="1:27" ht="15" customHeight="1">
      <c r="A24" s="21" t="s">
        <v>108</v>
      </c>
      <c r="B24" s="21" t="s">
        <v>109</v>
      </c>
      <c r="C24" s="19"/>
      <c r="D24" s="24" t="s">
        <v>80</v>
      </c>
      <c r="E24" s="24" t="s">
        <v>110</v>
      </c>
      <c r="F24" s="24" t="s">
        <v>111</v>
      </c>
      <c r="G24" s="24" t="s">
        <v>112</v>
      </c>
      <c r="H24" s="24" t="s">
        <v>47</v>
      </c>
      <c r="I24" s="24" t="s">
        <v>107</v>
      </c>
      <c r="J24" s="24" t="s">
        <v>60</v>
      </c>
      <c r="K24" s="24">
        <v>5</v>
      </c>
      <c r="L24" s="25"/>
      <c r="M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5">
      <c r="A25" s="21" t="s">
        <v>113</v>
      </c>
      <c r="B25" s="21" t="s">
        <v>114</v>
      </c>
      <c r="C25" s="19"/>
      <c r="D25" s="24" t="s">
        <v>19</v>
      </c>
      <c r="E25" s="24" t="s">
        <v>115</v>
      </c>
      <c r="F25" s="24" t="s">
        <v>111</v>
      </c>
      <c r="G25" s="24" t="s">
        <v>52</v>
      </c>
      <c r="H25" s="24" t="s">
        <v>47</v>
      </c>
      <c r="I25" s="24" t="s">
        <v>116</v>
      </c>
      <c r="J25" s="24" t="s">
        <v>117</v>
      </c>
      <c r="K25" s="24">
        <v>7</v>
      </c>
      <c r="L25" s="25"/>
      <c r="M25" s="3"/>
      <c r="N25" s="38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18" s="21" customFormat="1" ht="45">
      <c r="A26" s="27" t="s">
        <v>118</v>
      </c>
      <c r="B26" s="27" t="s">
        <v>119</v>
      </c>
      <c r="C26" s="20">
        <v>56.7</v>
      </c>
      <c r="D26" s="28" t="s">
        <v>25</v>
      </c>
      <c r="E26" s="28" t="s">
        <v>50</v>
      </c>
      <c r="F26" s="28" t="s">
        <v>111</v>
      </c>
      <c r="G26" s="28" t="s">
        <v>120</v>
      </c>
      <c r="H26" s="28" t="s">
        <v>47</v>
      </c>
      <c r="I26" s="29" t="s">
        <v>121</v>
      </c>
      <c r="J26" s="24" t="s">
        <v>60</v>
      </c>
      <c r="K26" s="24">
        <v>7</v>
      </c>
      <c r="L26" s="25"/>
      <c r="M26" s="31"/>
      <c r="N26" s="39"/>
      <c r="O26" s="31"/>
      <c r="P26" s="31"/>
      <c r="Q26" s="31"/>
      <c r="R26" s="31"/>
    </row>
    <row r="27" spans="1:27" ht="15">
      <c r="A27" s="21" t="s">
        <v>122</v>
      </c>
      <c r="B27" s="21" t="s">
        <v>123</v>
      </c>
      <c r="C27" s="20" t="e">
        <f>#REF!</f>
        <v>#REF!</v>
      </c>
      <c r="D27" s="25"/>
      <c r="E27" s="24" t="s">
        <v>124</v>
      </c>
      <c r="F27" s="24" t="s">
        <v>63</v>
      </c>
      <c r="G27" s="24" t="s">
        <v>82</v>
      </c>
      <c r="H27" s="24" t="s">
        <v>47</v>
      </c>
      <c r="I27" s="24" t="s">
        <v>62</v>
      </c>
      <c r="J27" s="24" t="s">
        <v>60</v>
      </c>
      <c r="K27" s="24"/>
      <c r="L27" s="25"/>
      <c r="M27" s="25"/>
      <c r="N27" s="25"/>
      <c r="P27" s="38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33.75">
      <c r="A28" s="27" t="s">
        <v>125</v>
      </c>
      <c r="B28" s="27" t="s">
        <v>126</v>
      </c>
      <c r="C28" s="20"/>
      <c r="D28" s="28" t="s">
        <v>13</v>
      </c>
      <c r="E28" s="28" t="s">
        <v>127</v>
      </c>
      <c r="F28" s="28" t="s">
        <v>128</v>
      </c>
      <c r="G28" s="28" t="s">
        <v>82</v>
      </c>
      <c r="H28" s="28" t="s">
        <v>47</v>
      </c>
      <c r="I28" s="29" t="s">
        <v>129</v>
      </c>
      <c r="J28" s="24" t="s">
        <v>60</v>
      </c>
      <c r="K28" s="24">
        <v>7</v>
      </c>
      <c r="L28" s="30"/>
      <c r="M28" s="3"/>
      <c r="N28" s="38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8" s="31" customFormat="1" ht="33.75">
      <c r="A29" s="27" t="s">
        <v>130</v>
      </c>
      <c r="B29" s="27" t="s">
        <v>131</v>
      </c>
      <c r="C29" s="20"/>
      <c r="D29" s="28" t="s">
        <v>13</v>
      </c>
      <c r="E29" s="28" t="s">
        <v>132</v>
      </c>
      <c r="F29" s="28" t="s">
        <v>63</v>
      </c>
      <c r="G29" s="28" t="s">
        <v>133</v>
      </c>
      <c r="H29" s="28" t="s">
        <v>134</v>
      </c>
      <c r="I29" s="29" t="s">
        <v>135</v>
      </c>
      <c r="J29" s="24" t="s">
        <v>136</v>
      </c>
      <c r="K29" s="24">
        <v>7</v>
      </c>
      <c r="L29" s="30"/>
      <c r="M29" s="3"/>
      <c r="N29" s="38"/>
      <c r="O29" s="3"/>
      <c r="P29" s="3"/>
      <c r="Q29" s="3"/>
      <c r="R29" s="3"/>
    </row>
    <row r="30" spans="1:27" ht="15">
      <c r="A30" s="21" t="s">
        <v>137</v>
      </c>
      <c r="B30" s="21" t="s">
        <v>138</v>
      </c>
      <c r="C30" s="19"/>
      <c r="D30" s="24" t="s">
        <v>80</v>
      </c>
      <c r="E30" s="24" t="s">
        <v>86</v>
      </c>
      <c r="F30" s="24" t="s">
        <v>139</v>
      </c>
      <c r="G30" s="24" t="s">
        <v>140</v>
      </c>
      <c r="H30" s="24" t="s">
        <v>32</v>
      </c>
      <c r="I30" s="24" t="s">
        <v>23</v>
      </c>
      <c r="J30" s="24" t="s">
        <v>141</v>
      </c>
      <c r="K30" s="24">
        <v>5</v>
      </c>
      <c r="L30" s="25"/>
      <c r="M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">
      <c r="A31" s="21" t="s">
        <v>142</v>
      </c>
      <c r="B31" s="21" t="s">
        <v>143</v>
      </c>
      <c r="C31" s="19"/>
      <c r="D31" s="24" t="s">
        <v>60</v>
      </c>
      <c r="E31" s="24" t="s">
        <v>86</v>
      </c>
      <c r="F31" s="24" t="s">
        <v>128</v>
      </c>
      <c r="G31" s="24" t="s">
        <v>140</v>
      </c>
      <c r="H31" s="24" t="s">
        <v>47</v>
      </c>
      <c r="I31" s="24" t="s">
        <v>144</v>
      </c>
      <c r="J31" s="24" t="s">
        <v>145</v>
      </c>
      <c r="K31" s="24">
        <v>5</v>
      </c>
      <c r="L31" s="25"/>
      <c r="M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">
      <c r="A32" s="21" t="s">
        <v>148</v>
      </c>
      <c r="B32" s="21" t="s">
        <v>149</v>
      </c>
      <c r="C32" s="21"/>
      <c r="D32" s="24" t="s">
        <v>150</v>
      </c>
      <c r="E32" s="24" t="s">
        <v>86</v>
      </c>
      <c r="F32" s="24" t="s">
        <v>66</v>
      </c>
      <c r="G32" s="24" t="s">
        <v>151</v>
      </c>
      <c r="H32" s="24" t="s">
        <v>32</v>
      </c>
      <c r="I32" s="24" t="s">
        <v>152</v>
      </c>
      <c r="J32" s="24" t="s">
        <v>153</v>
      </c>
      <c r="K32" s="24">
        <v>5</v>
      </c>
      <c r="L32" s="25"/>
      <c r="M32" s="21"/>
      <c r="N32" s="2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">
      <c r="A33" s="27" t="s">
        <v>154</v>
      </c>
      <c r="B33" s="27" t="s">
        <v>155</v>
      </c>
      <c r="C33" s="20"/>
      <c r="D33" s="28" t="s">
        <v>156</v>
      </c>
      <c r="E33" s="28" t="s">
        <v>86</v>
      </c>
      <c r="F33" s="28" t="s">
        <v>70</v>
      </c>
      <c r="G33" s="28" t="s">
        <v>157</v>
      </c>
      <c r="H33" s="28" t="s">
        <v>32</v>
      </c>
      <c r="I33" s="29" t="s">
        <v>23</v>
      </c>
      <c r="J33" s="24" t="s">
        <v>153</v>
      </c>
      <c r="K33" s="24" t="s">
        <v>34</v>
      </c>
      <c r="L33" s="25"/>
      <c r="M33" s="30"/>
      <c r="N33" s="30"/>
      <c r="O33" s="34"/>
      <c r="P33" s="34"/>
      <c r="Q33" s="34"/>
      <c r="R33" s="34"/>
      <c r="S33" s="3"/>
      <c r="T33" s="3"/>
      <c r="U33" s="3"/>
      <c r="V33" s="3"/>
      <c r="W33" s="3"/>
      <c r="X33" s="3"/>
      <c r="Y33" s="3"/>
      <c r="Z33" s="3"/>
      <c r="AA33" s="3"/>
    </row>
    <row r="34" spans="1:27" ht="15">
      <c r="A34" s="21" t="s">
        <v>158</v>
      </c>
      <c r="B34" s="21" t="s">
        <v>159</v>
      </c>
      <c r="C34" s="40"/>
      <c r="D34" s="24" t="s">
        <v>25</v>
      </c>
      <c r="E34" s="24" t="s">
        <v>160</v>
      </c>
      <c r="F34" s="24" t="s">
        <v>66</v>
      </c>
      <c r="G34" s="24" t="s">
        <v>133</v>
      </c>
      <c r="H34" s="24" t="s">
        <v>32</v>
      </c>
      <c r="I34" s="24" t="s">
        <v>161</v>
      </c>
      <c r="J34" s="28" t="s">
        <v>60</v>
      </c>
      <c r="K34" s="24">
        <v>7</v>
      </c>
      <c r="L34" s="25"/>
      <c r="M34" s="12"/>
      <c r="N34" s="12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" customHeight="1">
      <c r="A35" s="21" t="s">
        <v>162</v>
      </c>
      <c r="B35" s="21" t="s">
        <v>163</v>
      </c>
      <c r="C35" s="40"/>
      <c r="D35" s="24" t="s">
        <v>164</v>
      </c>
      <c r="E35" s="24" t="s">
        <v>75</v>
      </c>
      <c r="F35" s="24" t="s">
        <v>70</v>
      </c>
      <c r="G35" s="24" t="s">
        <v>165</v>
      </c>
      <c r="H35" s="24" t="s">
        <v>32</v>
      </c>
      <c r="I35" s="24" t="s">
        <v>166</v>
      </c>
      <c r="J35" s="28" t="s">
        <v>24</v>
      </c>
      <c r="K35" s="24">
        <v>7</v>
      </c>
      <c r="L35" s="25"/>
      <c r="M35" s="12"/>
      <c r="N35" s="12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33.75">
      <c r="A36" s="41" t="s">
        <v>169</v>
      </c>
      <c r="B36" s="41" t="s">
        <v>170</v>
      </c>
      <c r="C36" s="20"/>
      <c r="D36" s="28" t="s">
        <v>25</v>
      </c>
      <c r="E36" s="28" t="s">
        <v>171</v>
      </c>
      <c r="F36" s="28" t="s">
        <v>26</v>
      </c>
      <c r="G36" s="28" t="s">
        <v>133</v>
      </c>
      <c r="H36" s="28" t="s">
        <v>32</v>
      </c>
      <c r="I36" s="29" t="s">
        <v>172</v>
      </c>
      <c r="J36" s="24" t="s">
        <v>60</v>
      </c>
      <c r="K36" s="24">
        <v>5</v>
      </c>
      <c r="L36" s="30"/>
      <c r="M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" customHeight="1">
      <c r="A37" s="41" t="s">
        <v>173</v>
      </c>
      <c r="B37" s="41" t="s">
        <v>174</v>
      </c>
      <c r="C37" s="20"/>
      <c r="D37" s="28" t="s">
        <v>25</v>
      </c>
      <c r="E37" s="24" t="s">
        <v>110</v>
      </c>
      <c r="F37" s="24" t="s">
        <v>111</v>
      </c>
      <c r="G37" s="24" t="s">
        <v>58</v>
      </c>
      <c r="H37" s="24" t="s">
        <v>47</v>
      </c>
      <c r="I37" s="24" t="s">
        <v>175</v>
      </c>
      <c r="J37" s="24" t="s">
        <v>60</v>
      </c>
      <c r="K37" s="24">
        <v>7</v>
      </c>
      <c r="L37" s="25"/>
      <c r="M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18" s="34" customFormat="1" ht="15">
      <c r="A38" s="21" t="s">
        <v>176</v>
      </c>
      <c r="B38" s="21" t="s">
        <v>177</v>
      </c>
      <c r="C38" s="20"/>
      <c r="D38" s="24">
        <v>0</v>
      </c>
      <c r="E38" s="24" t="s">
        <v>86</v>
      </c>
      <c r="F38" s="24" t="s">
        <v>168</v>
      </c>
      <c r="G38" s="24" t="s">
        <v>178</v>
      </c>
      <c r="H38" s="24" t="s">
        <v>32</v>
      </c>
      <c r="I38" s="24" t="s">
        <v>179</v>
      </c>
      <c r="J38" s="24" t="s">
        <v>180</v>
      </c>
      <c r="K38" s="24" t="s">
        <v>34</v>
      </c>
      <c r="L38" s="25"/>
      <c r="M38" s="25"/>
      <c r="N38" s="25"/>
      <c r="O38" s="3"/>
      <c r="P38" s="3"/>
      <c r="Q38" s="3"/>
      <c r="R38" s="3"/>
    </row>
    <row r="39" spans="1:27" ht="15">
      <c r="A39" s="21" t="s">
        <v>181</v>
      </c>
      <c r="B39" s="21" t="s">
        <v>182</v>
      </c>
      <c r="C39" s="19" t="e">
        <f>#VALUE!</f>
        <v>#VALUE!</v>
      </c>
      <c r="D39" s="24" t="s">
        <v>183</v>
      </c>
      <c r="E39" s="24" t="s">
        <v>14</v>
      </c>
      <c r="F39" s="24" t="s">
        <v>168</v>
      </c>
      <c r="G39" s="24" t="s">
        <v>184</v>
      </c>
      <c r="H39" s="24" t="s">
        <v>47</v>
      </c>
      <c r="I39" s="24" t="s">
        <v>74</v>
      </c>
      <c r="J39" s="24" t="s">
        <v>145</v>
      </c>
      <c r="K39" s="24">
        <v>7</v>
      </c>
      <c r="L39" s="25"/>
      <c r="M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">
      <c r="A40" s="21" t="s">
        <v>185</v>
      </c>
      <c r="B40" s="21" t="s">
        <v>186</v>
      </c>
      <c r="C40" s="19"/>
      <c r="D40" s="24" t="s">
        <v>80</v>
      </c>
      <c r="E40" s="24" t="s">
        <v>110</v>
      </c>
      <c r="F40" s="24" t="s">
        <v>168</v>
      </c>
      <c r="G40" s="24" t="s">
        <v>73</v>
      </c>
      <c r="H40" s="24" t="s">
        <v>32</v>
      </c>
      <c r="I40" s="24" t="s">
        <v>23</v>
      </c>
      <c r="J40" s="24" t="s">
        <v>145</v>
      </c>
      <c r="K40" s="24">
        <v>5</v>
      </c>
      <c r="L40" s="25"/>
      <c r="M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">
      <c r="A41" s="21" t="s">
        <v>187</v>
      </c>
      <c r="B41" s="21" t="s">
        <v>188</v>
      </c>
      <c r="C41" s="19" t="e">
        <f>#VALUE!</f>
        <v>#VALUE!</v>
      </c>
      <c r="D41" s="24" t="s">
        <v>25</v>
      </c>
      <c r="E41" s="24" t="s">
        <v>61</v>
      </c>
      <c r="F41" s="24" t="s">
        <v>66</v>
      </c>
      <c r="G41" s="24" t="s">
        <v>146</v>
      </c>
      <c r="H41" s="24" t="s">
        <v>32</v>
      </c>
      <c r="I41" s="24" t="s">
        <v>189</v>
      </c>
      <c r="J41" s="24" t="s">
        <v>145</v>
      </c>
      <c r="K41" s="24">
        <v>7</v>
      </c>
      <c r="L41" s="25"/>
      <c r="M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">
      <c r="A42" s="21" t="s">
        <v>190</v>
      </c>
      <c r="B42" s="21" t="s">
        <v>191</v>
      </c>
      <c r="C42" s="19" t="e">
        <f>#VALUE!</f>
        <v>#VALUE!</v>
      </c>
      <c r="D42" s="24" t="s">
        <v>25</v>
      </c>
      <c r="E42" s="24" t="s">
        <v>14</v>
      </c>
      <c r="F42" s="24" t="s">
        <v>66</v>
      </c>
      <c r="G42" s="24" t="s">
        <v>52</v>
      </c>
      <c r="H42" s="24" t="s">
        <v>32</v>
      </c>
      <c r="I42" s="24" t="s">
        <v>28</v>
      </c>
      <c r="J42" s="24" t="s">
        <v>145</v>
      </c>
      <c r="K42" s="24">
        <v>7</v>
      </c>
      <c r="L42" s="25"/>
      <c r="M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">
      <c r="A43" s="21" t="s">
        <v>192</v>
      </c>
      <c r="B43" s="21" t="s">
        <v>193</v>
      </c>
      <c r="C43" s="19"/>
      <c r="D43" s="24" t="s">
        <v>25</v>
      </c>
      <c r="E43" s="24"/>
      <c r="F43" s="24" t="s">
        <v>15</v>
      </c>
      <c r="G43" s="24" t="s">
        <v>194</v>
      </c>
      <c r="H43" s="24" t="s">
        <v>47</v>
      </c>
      <c r="I43" s="24" t="s">
        <v>28</v>
      </c>
      <c r="J43" s="24" t="s">
        <v>195</v>
      </c>
      <c r="K43" s="24"/>
      <c r="L43" s="30"/>
      <c r="M43" s="25"/>
      <c r="N43" s="25"/>
      <c r="O43" s="42"/>
      <c r="P43" s="42"/>
      <c r="Q43" s="42"/>
      <c r="R43" s="42"/>
      <c r="S43" s="3"/>
      <c r="T43" s="3"/>
      <c r="U43" s="3"/>
      <c r="V43" s="3"/>
      <c r="W43" s="3"/>
      <c r="X43" s="3"/>
      <c r="Y43" s="3"/>
      <c r="Z43" s="3"/>
      <c r="AA43" s="3"/>
    </row>
    <row r="44" spans="1:27" ht="15">
      <c r="A44" s="21" t="s">
        <v>197</v>
      </c>
      <c r="B44" s="21" t="s">
        <v>198</v>
      </c>
      <c r="C44" s="33"/>
      <c r="D44" s="24" t="s">
        <v>25</v>
      </c>
      <c r="E44" s="24" t="s">
        <v>199</v>
      </c>
      <c r="F44" s="24" t="s">
        <v>70</v>
      </c>
      <c r="G44" s="24" t="s">
        <v>73</v>
      </c>
      <c r="H44" s="24" t="s">
        <v>47</v>
      </c>
      <c r="I44" s="24" t="s">
        <v>62</v>
      </c>
      <c r="J44" s="24" t="s">
        <v>76</v>
      </c>
      <c r="K44" s="24">
        <v>7</v>
      </c>
      <c r="L44" s="26"/>
      <c r="M44" s="31"/>
      <c r="N44" s="31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22.5">
      <c r="A45" s="27" t="s">
        <v>200</v>
      </c>
      <c r="B45" s="27" t="s">
        <v>201</v>
      </c>
      <c r="C45" s="20"/>
      <c r="D45" s="28" t="s">
        <v>183</v>
      </c>
      <c r="E45" s="28" t="s">
        <v>202</v>
      </c>
      <c r="F45" s="28" t="s">
        <v>66</v>
      </c>
      <c r="G45" s="28" t="s">
        <v>203</v>
      </c>
      <c r="H45" s="28" t="s">
        <v>32</v>
      </c>
      <c r="I45" s="29" t="s">
        <v>204</v>
      </c>
      <c r="J45" s="24" t="s">
        <v>145</v>
      </c>
      <c r="K45" s="24" t="s">
        <v>77</v>
      </c>
      <c r="L45" s="26"/>
      <c r="M45" s="30"/>
      <c r="N45" s="30"/>
      <c r="O45" s="31"/>
      <c r="P45" s="32"/>
      <c r="Q45" s="31"/>
      <c r="R45" s="31"/>
      <c r="S45" s="3"/>
      <c r="T45" s="3"/>
      <c r="U45" s="3"/>
      <c r="V45" s="3"/>
      <c r="W45" s="3"/>
      <c r="X45" s="3"/>
      <c r="Y45" s="3"/>
      <c r="Z45" s="3"/>
      <c r="AA45" s="3"/>
    </row>
    <row r="46" spans="1:27" ht="15">
      <c r="A46" s="34"/>
      <c r="B46" s="34"/>
      <c r="C46" s="33"/>
      <c r="D46" s="43"/>
      <c r="E46" s="43"/>
      <c r="F46" s="43"/>
      <c r="G46" s="43"/>
      <c r="H46" s="43"/>
      <c r="I46" s="43"/>
      <c r="J46" s="43"/>
      <c r="K46" s="24"/>
      <c r="L46" s="26"/>
      <c r="M46" s="30"/>
      <c r="N46" s="30"/>
      <c r="O46" s="31"/>
      <c r="P46" s="32"/>
      <c r="Q46" s="31"/>
      <c r="R46" s="31"/>
      <c r="S46" s="3"/>
      <c r="T46" s="3"/>
      <c r="U46" s="3"/>
      <c r="V46" s="3"/>
      <c r="W46" s="3"/>
      <c r="X46" s="3"/>
      <c r="Y46" s="3"/>
      <c r="Z46" s="3"/>
      <c r="AA46" s="3"/>
    </row>
    <row r="47" spans="1:27" ht="15">
      <c r="A47" s="21" t="s">
        <v>205</v>
      </c>
      <c r="B47" s="21" t="s">
        <v>206</v>
      </c>
      <c r="C47" s="19"/>
      <c r="D47" s="24" t="s">
        <v>164</v>
      </c>
      <c r="E47" s="24" t="s">
        <v>207</v>
      </c>
      <c r="F47" s="24" t="s">
        <v>20</v>
      </c>
      <c r="G47" s="24" t="s">
        <v>203</v>
      </c>
      <c r="H47" s="24" t="s">
        <v>47</v>
      </c>
      <c r="I47" s="24" t="s">
        <v>208</v>
      </c>
      <c r="J47" s="24" t="s">
        <v>60</v>
      </c>
      <c r="K47" s="24">
        <v>2</v>
      </c>
      <c r="L47" s="26"/>
      <c r="M47" s="25"/>
      <c r="N47" s="44"/>
      <c r="O47" s="25"/>
      <c r="P47" s="25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18" s="42" customFormat="1" ht="15">
      <c r="A48" s="21" t="s">
        <v>209</v>
      </c>
      <c r="B48" s="21" t="s">
        <v>210</v>
      </c>
      <c r="C48" s="19"/>
      <c r="D48" s="24" t="s">
        <v>13</v>
      </c>
      <c r="E48" s="24" t="s">
        <v>211</v>
      </c>
      <c r="F48" s="24" t="s">
        <v>212</v>
      </c>
      <c r="G48" s="24" t="s">
        <v>213</v>
      </c>
      <c r="H48" s="24" t="s">
        <v>134</v>
      </c>
      <c r="I48" s="24" t="s">
        <v>74</v>
      </c>
      <c r="J48" s="24" t="s">
        <v>60</v>
      </c>
      <c r="K48" s="24">
        <v>7</v>
      </c>
      <c r="L48" s="26"/>
      <c r="M48" s="3"/>
      <c r="N48" s="3"/>
      <c r="O48" s="3"/>
      <c r="P48" s="3"/>
      <c r="Q48" s="3"/>
      <c r="R48" s="3"/>
    </row>
    <row r="49" spans="1:27" ht="22.5">
      <c r="A49" s="27" t="s">
        <v>214</v>
      </c>
      <c r="B49" s="27" t="s">
        <v>215</v>
      </c>
      <c r="C49" s="20"/>
      <c r="D49" s="28"/>
      <c r="E49" s="28" t="s">
        <v>65</v>
      </c>
      <c r="F49" s="28" t="s">
        <v>216</v>
      </c>
      <c r="G49" s="28" t="s">
        <v>133</v>
      </c>
      <c r="H49" s="28" t="s">
        <v>47</v>
      </c>
      <c r="I49" s="29" t="s">
        <v>217</v>
      </c>
      <c r="J49" s="24" t="s">
        <v>97</v>
      </c>
      <c r="K49" s="24">
        <v>7</v>
      </c>
      <c r="L49" s="26"/>
      <c r="M49" s="30"/>
      <c r="N49" s="30"/>
      <c r="O49" s="31"/>
      <c r="P49" s="31"/>
      <c r="Q49" s="31"/>
      <c r="R49" s="31"/>
      <c r="S49" s="3"/>
      <c r="T49" s="3"/>
      <c r="U49" s="3"/>
      <c r="V49" s="3"/>
      <c r="W49" s="3"/>
      <c r="X49" s="3"/>
      <c r="Y49" s="3"/>
      <c r="Z49" s="3"/>
      <c r="AA49" s="3"/>
    </row>
    <row r="50" spans="1:14" s="31" customFormat="1" ht="33.75">
      <c r="A50" s="27" t="s">
        <v>218</v>
      </c>
      <c r="B50" s="27" t="s">
        <v>219</v>
      </c>
      <c r="C50" s="20"/>
      <c r="D50" s="28" t="s">
        <v>106</v>
      </c>
      <c r="E50" s="28" t="s">
        <v>220</v>
      </c>
      <c r="F50" s="28" t="s">
        <v>26</v>
      </c>
      <c r="G50" s="28" t="s">
        <v>221</v>
      </c>
      <c r="H50" s="28" t="s">
        <v>22</v>
      </c>
      <c r="I50" s="29" t="s">
        <v>222</v>
      </c>
      <c r="J50" s="24" t="s">
        <v>24</v>
      </c>
      <c r="K50" s="24">
        <v>5</v>
      </c>
      <c r="L50" s="26"/>
      <c r="M50" s="35"/>
      <c r="N50" s="35"/>
    </row>
    <row r="51" spans="1:12" s="31" customFormat="1" ht="33.75">
      <c r="A51" s="27" t="s">
        <v>223</v>
      </c>
      <c r="B51" s="27" t="s">
        <v>224</v>
      </c>
      <c r="C51" s="20">
        <v>24</v>
      </c>
      <c r="D51" s="28" t="s">
        <v>25</v>
      </c>
      <c r="E51" s="28" t="s">
        <v>225</v>
      </c>
      <c r="F51" s="28" t="s">
        <v>111</v>
      </c>
      <c r="G51" s="28" t="s">
        <v>52</v>
      </c>
      <c r="H51" s="28" t="s">
        <v>32</v>
      </c>
      <c r="I51" s="29" t="s">
        <v>226</v>
      </c>
      <c r="J51" s="24"/>
      <c r="K51" s="24">
        <v>7</v>
      </c>
      <c r="L51" s="26"/>
    </row>
    <row r="52" spans="1:27" ht="15">
      <c r="A52" s="21" t="s">
        <v>227</v>
      </c>
      <c r="B52" s="21" t="s">
        <v>228</v>
      </c>
      <c r="C52" s="19"/>
      <c r="D52" s="24" t="s">
        <v>25</v>
      </c>
      <c r="E52" s="24" t="s">
        <v>225</v>
      </c>
      <c r="F52" s="24" t="s">
        <v>66</v>
      </c>
      <c r="G52" s="24" t="s">
        <v>203</v>
      </c>
      <c r="H52" s="24" t="s">
        <v>47</v>
      </c>
      <c r="I52" s="24" t="s">
        <v>23</v>
      </c>
      <c r="J52" s="24"/>
      <c r="K52" s="24">
        <v>7</v>
      </c>
      <c r="L52" s="26"/>
      <c r="M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">
      <c r="A53" s="21" t="s">
        <v>229</v>
      </c>
      <c r="B53" s="21" t="s">
        <v>230</v>
      </c>
      <c r="C53" s="19"/>
      <c r="D53" s="24" t="s">
        <v>231</v>
      </c>
      <c r="E53" s="24" t="s">
        <v>167</v>
      </c>
      <c r="F53" s="24"/>
      <c r="G53" s="24"/>
      <c r="H53" s="24"/>
      <c r="I53" s="24"/>
      <c r="J53" s="24"/>
      <c r="K53" s="24">
        <v>7</v>
      </c>
      <c r="L53" s="26"/>
      <c r="M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18" s="31" customFormat="1" ht="15">
      <c r="A54" s="21" t="s">
        <v>232</v>
      </c>
      <c r="B54" s="21" t="s">
        <v>233</v>
      </c>
      <c r="C54" s="19"/>
      <c r="D54" s="24" t="s">
        <v>25</v>
      </c>
      <c r="E54" s="24" t="s">
        <v>196</v>
      </c>
      <c r="F54" s="24" t="s">
        <v>234</v>
      </c>
      <c r="G54" s="24" t="s">
        <v>120</v>
      </c>
      <c r="H54" s="24" t="s">
        <v>32</v>
      </c>
      <c r="I54" s="24" t="s">
        <v>116</v>
      </c>
      <c r="J54" s="24"/>
      <c r="K54" s="24">
        <v>7</v>
      </c>
      <c r="L54" s="26"/>
      <c r="M54" s="3"/>
      <c r="N54" s="3"/>
      <c r="O54" s="3"/>
      <c r="P54" s="3"/>
      <c r="Q54" s="3"/>
      <c r="R54" s="3"/>
    </row>
    <row r="55" spans="1:18" s="31" customFormat="1" ht="15">
      <c r="A55" s="21" t="s">
        <v>235</v>
      </c>
      <c r="B55" s="21" t="s">
        <v>236</v>
      </c>
      <c r="C55" s="19"/>
      <c r="D55" s="24" t="s">
        <v>13</v>
      </c>
      <c r="E55" s="24" t="s">
        <v>61</v>
      </c>
      <c r="F55" s="24" t="s">
        <v>237</v>
      </c>
      <c r="G55" s="24" t="s">
        <v>21</v>
      </c>
      <c r="H55" s="24" t="s">
        <v>47</v>
      </c>
      <c r="I55" s="24" t="s">
        <v>74</v>
      </c>
      <c r="J55" s="24" t="s">
        <v>60</v>
      </c>
      <c r="K55" s="24">
        <v>7</v>
      </c>
      <c r="L55" s="26"/>
      <c r="M55" s="3"/>
      <c r="N55" s="3"/>
      <c r="O55" s="3"/>
      <c r="P55" s="3"/>
      <c r="Q55" s="3"/>
      <c r="R55" s="3"/>
    </row>
    <row r="56" spans="1:18" s="31" customFormat="1" ht="15">
      <c r="A56" s="21" t="s">
        <v>308</v>
      </c>
      <c r="B56" s="21" t="s">
        <v>174</v>
      </c>
      <c r="C56" s="19"/>
      <c r="D56" s="24" t="s">
        <v>13</v>
      </c>
      <c r="E56" s="24" t="s">
        <v>61</v>
      </c>
      <c r="F56" s="24" t="s">
        <v>216</v>
      </c>
      <c r="G56" s="24" t="s">
        <v>21</v>
      </c>
      <c r="H56" s="24" t="s">
        <v>47</v>
      </c>
      <c r="I56" s="24" t="s">
        <v>309</v>
      </c>
      <c r="J56" s="24" t="s">
        <v>24</v>
      </c>
      <c r="K56" s="24">
        <v>7</v>
      </c>
      <c r="L56" s="26"/>
      <c r="M56" s="3"/>
      <c r="N56" s="3"/>
      <c r="O56" s="3"/>
      <c r="P56" s="3"/>
      <c r="Q56" s="3"/>
      <c r="R56" s="3"/>
    </row>
    <row r="57" spans="1:27" ht="15">
      <c r="A57" s="21" t="s">
        <v>238</v>
      </c>
      <c r="B57" s="21" t="s">
        <v>239</v>
      </c>
      <c r="C57" s="19"/>
      <c r="D57" s="24" t="s">
        <v>37</v>
      </c>
      <c r="E57" s="24" t="s">
        <v>86</v>
      </c>
      <c r="F57" s="24" t="s">
        <v>38</v>
      </c>
      <c r="G57" s="24" t="s">
        <v>240</v>
      </c>
      <c r="H57" s="24" t="s">
        <v>22</v>
      </c>
      <c r="I57" s="24" t="s">
        <v>74</v>
      </c>
      <c r="J57" s="24" t="s">
        <v>60</v>
      </c>
      <c r="K57" s="24">
        <v>7</v>
      </c>
      <c r="L57" s="26"/>
      <c r="M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22.5">
      <c r="A58" s="27" t="s">
        <v>241</v>
      </c>
      <c r="B58" s="27" t="s">
        <v>242</v>
      </c>
      <c r="C58" s="20" t="e">
        <f>#VALUE!</f>
        <v>#VALUE!</v>
      </c>
      <c r="D58" s="28" t="s">
        <v>25</v>
      </c>
      <c r="E58" s="28" t="s">
        <v>243</v>
      </c>
      <c r="F58" s="28" t="s">
        <v>111</v>
      </c>
      <c r="G58" s="28" t="s">
        <v>244</v>
      </c>
      <c r="H58" s="28" t="s">
        <v>47</v>
      </c>
      <c r="I58" s="29" t="s">
        <v>245</v>
      </c>
      <c r="J58" s="24" t="s">
        <v>60</v>
      </c>
      <c r="K58" s="24">
        <v>3</v>
      </c>
      <c r="L58" s="26"/>
      <c r="M58" s="31"/>
      <c r="N58" s="31"/>
      <c r="O58" s="31"/>
      <c r="P58" s="31"/>
      <c r="Q58" s="31"/>
      <c r="R58" s="31"/>
      <c r="S58" s="3"/>
      <c r="T58" s="3"/>
      <c r="U58" s="3"/>
      <c r="V58" s="3"/>
      <c r="W58" s="3"/>
      <c r="X58" s="3"/>
      <c r="Y58" s="3"/>
      <c r="Z58" s="3"/>
      <c r="AA58" s="3"/>
    </row>
    <row r="59" spans="1:27" ht="33.75">
      <c r="A59" s="27" t="s">
        <v>246</v>
      </c>
      <c r="B59" s="27" t="s">
        <v>247</v>
      </c>
      <c r="C59" s="20"/>
      <c r="D59" s="28" t="s">
        <v>248</v>
      </c>
      <c r="E59" s="28" t="s">
        <v>86</v>
      </c>
      <c r="F59" s="28" t="s">
        <v>70</v>
      </c>
      <c r="G59" s="28" t="s">
        <v>39</v>
      </c>
      <c r="H59" s="28" t="s">
        <v>22</v>
      </c>
      <c r="I59" s="29" t="s">
        <v>249</v>
      </c>
      <c r="J59" s="24" t="s">
        <v>60</v>
      </c>
      <c r="K59" s="24">
        <v>5</v>
      </c>
      <c r="L59" s="26"/>
      <c r="M59" s="31"/>
      <c r="N59" s="31"/>
      <c r="O59" s="31"/>
      <c r="P59" s="31"/>
      <c r="Q59" s="31"/>
      <c r="R59" s="31"/>
      <c r="S59" s="3"/>
      <c r="T59" s="3"/>
      <c r="U59" s="3"/>
      <c r="V59" s="3"/>
      <c r="W59" s="3"/>
      <c r="X59" s="3"/>
      <c r="Y59" s="3"/>
      <c r="Z59" s="3"/>
      <c r="AA59" s="3"/>
    </row>
    <row r="60" spans="1:27" ht="15">
      <c r="A60" s="21" t="s">
        <v>250</v>
      </c>
      <c r="B60" s="21" t="s">
        <v>251</v>
      </c>
      <c r="C60" s="19"/>
      <c r="D60" s="24" t="s">
        <v>252</v>
      </c>
      <c r="E60" s="24" t="s">
        <v>75</v>
      </c>
      <c r="F60" s="24" t="s">
        <v>66</v>
      </c>
      <c r="G60" s="24" t="s">
        <v>253</v>
      </c>
      <c r="H60" s="24" t="s">
        <v>32</v>
      </c>
      <c r="I60" s="24" t="s">
        <v>254</v>
      </c>
      <c r="J60" s="24" t="s">
        <v>60</v>
      </c>
      <c r="K60" s="24">
        <v>9</v>
      </c>
      <c r="L60" s="26"/>
      <c r="M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>
      <c r="A61" s="21" t="s">
        <v>255</v>
      </c>
      <c r="B61" s="21" t="s">
        <v>251</v>
      </c>
      <c r="C61" s="33"/>
      <c r="D61" s="24" t="s">
        <v>183</v>
      </c>
      <c r="E61" s="24" t="s">
        <v>50</v>
      </c>
      <c r="F61" s="24" t="s">
        <v>66</v>
      </c>
      <c r="G61" s="24" t="s">
        <v>253</v>
      </c>
      <c r="H61" s="24" t="s">
        <v>32</v>
      </c>
      <c r="I61" s="24" t="s">
        <v>254</v>
      </c>
      <c r="J61" s="24" t="s">
        <v>145</v>
      </c>
      <c r="K61" s="24">
        <v>7</v>
      </c>
      <c r="L61" s="26"/>
      <c r="M61" s="31"/>
      <c r="N61" s="31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">
      <c r="A62" s="21" t="s">
        <v>256</v>
      </c>
      <c r="B62" s="21" t="s">
        <v>257</v>
      </c>
      <c r="C62" s="19"/>
      <c r="D62" s="24" t="s">
        <v>25</v>
      </c>
      <c r="E62" s="24" t="s">
        <v>65</v>
      </c>
      <c r="F62" s="24" t="s">
        <v>66</v>
      </c>
      <c r="G62" s="24" t="s">
        <v>52</v>
      </c>
      <c r="H62" s="24" t="s">
        <v>32</v>
      </c>
      <c r="I62" s="24" t="s">
        <v>217</v>
      </c>
      <c r="J62" s="24" t="s">
        <v>60</v>
      </c>
      <c r="K62" s="24">
        <v>7</v>
      </c>
      <c r="L62" s="26"/>
      <c r="M62" s="3"/>
      <c r="O62" s="42"/>
      <c r="P62" s="42"/>
      <c r="Q62" s="42"/>
      <c r="R62" s="42"/>
      <c r="S62" s="3"/>
      <c r="T62" s="3"/>
      <c r="U62" s="3"/>
      <c r="V62" s="3"/>
      <c r="W62" s="3"/>
      <c r="X62" s="3"/>
      <c r="Y62" s="3"/>
      <c r="Z62" s="3"/>
      <c r="AA62" s="3"/>
    </row>
    <row r="63" spans="1:18" s="31" customFormat="1" ht="15">
      <c r="A63" s="21" t="s">
        <v>258</v>
      </c>
      <c r="B63" s="21" t="s">
        <v>259</v>
      </c>
      <c r="C63" s="19"/>
      <c r="D63" s="24" t="s">
        <v>260</v>
      </c>
      <c r="E63" s="24" t="s">
        <v>65</v>
      </c>
      <c r="F63" s="24" t="s">
        <v>212</v>
      </c>
      <c r="G63" s="24" t="s">
        <v>120</v>
      </c>
      <c r="H63" s="24" t="s">
        <v>27</v>
      </c>
      <c r="I63" s="24" t="s">
        <v>261</v>
      </c>
      <c r="J63" s="24" t="s">
        <v>145</v>
      </c>
      <c r="K63" s="24" t="s">
        <v>103</v>
      </c>
      <c r="L63" s="26"/>
      <c r="M63" s="25"/>
      <c r="N63" s="25"/>
      <c r="O63" s="42"/>
      <c r="P63" s="42"/>
      <c r="Q63" s="42"/>
      <c r="R63" s="42"/>
    </row>
    <row r="64" spans="1:12" s="31" customFormat="1" ht="15">
      <c r="A64" s="21" t="s">
        <v>262</v>
      </c>
      <c r="B64" s="21" t="s">
        <v>263</v>
      </c>
      <c r="C64" s="19"/>
      <c r="D64" s="24" t="s">
        <v>13</v>
      </c>
      <c r="E64" s="24" t="s">
        <v>264</v>
      </c>
      <c r="F64" s="24" t="s">
        <v>63</v>
      </c>
      <c r="G64" s="24" t="s">
        <v>265</v>
      </c>
      <c r="H64" s="24" t="s">
        <v>47</v>
      </c>
      <c r="I64" s="24" t="s">
        <v>266</v>
      </c>
      <c r="J64" s="24"/>
      <c r="K64" s="24">
        <v>9</v>
      </c>
      <c r="L64" s="45"/>
    </row>
    <row r="65" spans="1:27" ht="15">
      <c r="A65" s="21"/>
      <c r="B65" s="21"/>
      <c r="C65" s="19"/>
      <c r="D65" s="24"/>
      <c r="E65" s="24"/>
      <c r="F65" s="24"/>
      <c r="G65" s="24"/>
      <c r="H65" s="24"/>
      <c r="I65" s="24"/>
      <c r="J65" s="24"/>
      <c r="K65" s="24"/>
      <c r="L65" s="26"/>
      <c r="M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>
      <c r="A66" s="21"/>
      <c r="B66" s="21"/>
      <c r="C66" s="19"/>
      <c r="D66" s="28"/>
      <c r="E66" s="28"/>
      <c r="F66" s="28"/>
      <c r="G66" s="28"/>
      <c r="H66" s="28"/>
      <c r="I66" s="26"/>
      <c r="J66" s="26"/>
      <c r="K66" s="24"/>
      <c r="L66" s="26"/>
      <c r="M66" s="12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18" s="42" customFormat="1" ht="15">
      <c r="A67" s="46" t="s">
        <v>267</v>
      </c>
      <c r="B67" s="21"/>
      <c r="C67" s="19"/>
      <c r="D67" s="28"/>
      <c r="E67" s="28"/>
      <c r="F67" s="28"/>
      <c r="G67" s="28"/>
      <c r="H67" s="28"/>
      <c r="I67" s="26"/>
      <c r="J67" s="26"/>
      <c r="K67" s="24"/>
      <c r="L67" s="26"/>
      <c r="M67" s="12"/>
      <c r="N67" s="3"/>
      <c r="O67" s="3"/>
      <c r="P67" s="3"/>
      <c r="Q67" s="3"/>
      <c r="R67" s="3"/>
    </row>
    <row r="68" spans="1:18" s="42" customFormat="1" ht="15">
      <c r="A68" s="47" t="s">
        <v>268</v>
      </c>
      <c r="B68" s="27" t="s">
        <v>269</v>
      </c>
      <c r="C68" s="19">
        <v>1</v>
      </c>
      <c r="D68" s="24" t="s">
        <v>64</v>
      </c>
      <c r="E68" s="28" t="s">
        <v>86</v>
      </c>
      <c r="F68" s="28" t="s">
        <v>15</v>
      </c>
      <c r="G68" s="28" t="s">
        <v>52</v>
      </c>
      <c r="H68" s="28" t="s">
        <v>22</v>
      </c>
      <c r="I68" s="28" t="s">
        <v>28</v>
      </c>
      <c r="J68" s="28" t="s">
        <v>60</v>
      </c>
      <c r="K68" s="24"/>
      <c r="L68" s="26"/>
      <c r="M68" s="12"/>
      <c r="N68" s="3"/>
      <c r="O68" s="3"/>
      <c r="P68" s="3"/>
      <c r="Q68" s="3"/>
      <c r="R68" s="3"/>
    </row>
    <row r="69" spans="1:18" s="31" customFormat="1" ht="15">
      <c r="A69" s="47" t="s">
        <v>270</v>
      </c>
      <c r="B69" s="27" t="s">
        <v>271</v>
      </c>
      <c r="C69" s="19"/>
      <c r="D69" s="24" t="s">
        <v>80</v>
      </c>
      <c r="E69" s="28" t="s">
        <v>65</v>
      </c>
      <c r="F69" s="28" t="s">
        <v>66</v>
      </c>
      <c r="G69" s="28" t="s">
        <v>52</v>
      </c>
      <c r="H69" s="28" t="s">
        <v>22</v>
      </c>
      <c r="I69" s="28" t="s">
        <v>28</v>
      </c>
      <c r="J69" s="28" t="s">
        <v>19</v>
      </c>
      <c r="K69" s="24"/>
      <c r="L69" s="26"/>
      <c r="M69" s="12"/>
      <c r="N69" s="3"/>
      <c r="O69" s="3"/>
      <c r="P69" s="3"/>
      <c r="Q69" s="3"/>
      <c r="R69" s="3"/>
    </row>
    <row r="70" spans="1:27" ht="15">
      <c r="A70" s="21" t="s">
        <v>272</v>
      </c>
      <c r="B70" s="21" t="s">
        <v>273</v>
      </c>
      <c r="C70" s="19"/>
      <c r="D70" s="24" t="s">
        <v>25</v>
      </c>
      <c r="E70" s="28" t="s">
        <v>81</v>
      </c>
      <c r="F70" s="28" t="s">
        <v>15</v>
      </c>
      <c r="G70" s="28" t="s">
        <v>112</v>
      </c>
      <c r="H70" s="28" t="s">
        <v>22</v>
      </c>
      <c r="I70" s="28" t="s">
        <v>274</v>
      </c>
      <c r="J70" s="28" t="s">
        <v>19</v>
      </c>
      <c r="K70" s="24"/>
      <c r="L70" s="26"/>
      <c r="M70" s="12"/>
      <c r="N70" s="12"/>
      <c r="O70" s="12"/>
      <c r="P70" s="12"/>
      <c r="Q70" s="12"/>
      <c r="R70" s="12"/>
      <c r="S70" s="3"/>
      <c r="T70" s="3"/>
      <c r="U70" s="3"/>
      <c r="V70" s="3"/>
      <c r="W70" s="3"/>
      <c r="X70" s="3"/>
      <c r="Y70" s="3"/>
      <c r="Z70" s="3"/>
      <c r="AA70" s="3"/>
    </row>
    <row r="71" spans="1:27" ht="15">
      <c r="A71" s="21" t="s">
        <v>275</v>
      </c>
      <c r="B71" s="21" t="s">
        <v>276</v>
      </c>
      <c r="C71" s="19"/>
      <c r="D71" s="24" t="s">
        <v>80</v>
      </c>
      <c r="E71" s="28" t="s">
        <v>277</v>
      </c>
      <c r="F71" s="28" t="s">
        <v>139</v>
      </c>
      <c r="G71" s="28" t="s">
        <v>253</v>
      </c>
      <c r="H71" s="28" t="s">
        <v>22</v>
      </c>
      <c r="I71" s="28" t="s">
        <v>274</v>
      </c>
      <c r="J71" s="28" t="s">
        <v>19</v>
      </c>
      <c r="K71" s="24"/>
      <c r="L71" s="26"/>
      <c r="M71" s="12"/>
      <c r="N71" s="12"/>
      <c r="O71" s="12"/>
      <c r="P71" s="12"/>
      <c r="Q71" s="12"/>
      <c r="R71" s="12"/>
      <c r="S71" s="3"/>
      <c r="T71" s="3"/>
      <c r="U71" s="3"/>
      <c r="V71" s="3"/>
      <c r="W71" s="3"/>
      <c r="X71" s="3"/>
      <c r="Y71" s="3"/>
      <c r="Z71" s="3"/>
      <c r="AA71" s="3"/>
    </row>
    <row r="72" spans="1:27" ht="15">
      <c r="A72" s="21" t="s">
        <v>278</v>
      </c>
      <c r="B72" s="21" t="s">
        <v>279</v>
      </c>
      <c r="C72" s="19"/>
      <c r="D72" s="24" t="s">
        <v>80</v>
      </c>
      <c r="E72" s="28" t="s">
        <v>86</v>
      </c>
      <c r="F72" s="28" t="s">
        <v>20</v>
      </c>
      <c r="G72" s="28" t="s">
        <v>280</v>
      </c>
      <c r="H72" s="28" t="s">
        <v>22</v>
      </c>
      <c r="I72" s="28" t="s">
        <v>274</v>
      </c>
      <c r="J72" s="28" t="s">
        <v>60</v>
      </c>
      <c r="K72" s="24"/>
      <c r="L72" s="26"/>
      <c r="M72" s="12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>
      <c r="A73" s="21" t="s">
        <v>278</v>
      </c>
      <c r="B73" s="21" t="s">
        <v>281</v>
      </c>
      <c r="C73" s="19"/>
      <c r="D73" s="24" t="s">
        <v>80</v>
      </c>
      <c r="E73" s="28" t="s">
        <v>86</v>
      </c>
      <c r="F73" s="28" t="s">
        <v>20</v>
      </c>
      <c r="G73" s="28" t="s">
        <v>221</v>
      </c>
      <c r="H73" s="28" t="s">
        <v>22</v>
      </c>
      <c r="I73" s="28" t="s">
        <v>274</v>
      </c>
      <c r="J73" s="28" t="s">
        <v>60</v>
      </c>
      <c r="K73" s="24"/>
      <c r="L73" s="26"/>
      <c r="M73" s="12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">
      <c r="A74" s="21" t="s">
        <v>278</v>
      </c>
      <c r="B74" s="21" t="s">
        <v>282</v>
      </c>
      <c r="C74" s="19"/>
      <c r="D74" s="24" t="s">
        <v>80</v>
      </c>
      <c r="E74" s="28" t="s">
        <v>207</v>
      </c>
      <c r="F74" s="28" t="s">
        <v>20</v>
      </c>
      <c r="G74" s="28" t="s">
        <v>221</v>
      </c>
      <c r="H74" s="28" t="s">
        <v>22</v>
      </c>
      <c r="I74" s="28" t="s">
        <v>274</v>
      </c>
      <c r="J74" s="28" t="s">
        <v>60</v>
      </c>
      <c r="K74" s="24"/>
      <c r="L74" s="26"/>
      <c r="M74" s="12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18" s="12" customFormat="1" ht="15">
      <c r="A75" s="21" t="s">
        <v>278</v>
      </c>
      <c r="B75" s="21" t="s">
        <v>283</v>
      </c>
      <c r="C75" s="19"/>
      <c r="D75" s="24" t="s">
        <v>80</v>
      </c>
      <c r="E75" s="28" t="s">
        <v>124</v>
      </c>
      <c r="F75" s="28" t="s">
        <v>20</v>
      </c>
      <c r="G75" s="28" t="s">
        <v>221</v>
      </c>
      <c r="H75" s="28" t="s">
        <v>22</v>
      </c>
      <c r="I75" s="28" t="s">
        <v>274</v>
      </c>
      <c r="J75" s="28" t="s">
        <v>60</v>
      </c>
      <c r="K75" s="24"/>
      <c r="L75" s="26"/>
      <c r="N75" s="3"/>
      <c r="O75" s="3"/>
      <c r="P75" s="3"/>
      <c r="Q75" s="3"/>
      <c r="R75" s="3"/>
    </row>
    <row r="76" spans="1:18" s="12" customFormat="1" ht="15">
      <c r="A76" s="21" t="s">
        <v>284</v>
      </c>
      <c r="B76" s="21" t="s">
        <v>285</v>
      </c>
      <c r="C76" s="19"/>
      <c r="D76" s="24"/>
      <c r="E76" s="28"/>
      <c r="F76" s="28"/>
      <c r="G76" s="28"/>
      <c r="H76" s="28"/>
      <c r="I76" s="28"/>
      <c r="J76" s="28"/>
      <c r="K76" s="24"/>
      <c r="L76" s="26"/>
      <c r="N76" s="3"/>
      <c r="O76" s="3"/>
      <c r="P76" s="3"/>
      <c r="Q76" s="3"/>
      <c r="R76" s="3"/>
    </row>
    <row r="77" spans="1:27" ht="15">
      <c r="A77" s="21" t="s">
        <v>286</v>
      </c>
      <c r="B77" s="21" t="s">
        <v>287</v>
      </c>
      <c r="C77" s="19"/>
      <c r="D77" s="24" t="s">
        <v>150</v>
      </c>
      <c r="E77" s="28" t="s">
        <v>14</v>
      </c>
      <c r="F77" s="28" t="s">
        <v>288</v>
      </c>
      <c r="G77" s="28" t="s">
        <v>82</v>
      </c>
      <c r="H77" s="28" t="s">
        <v>22</v>
      </c>
      <c r="I77" s="28" t="s">
        <v>289</v>
      </c>
      <c r="J77" s="28" t="s">
        <v>19</v>
      </c>
      <c r="K77" s="24"/>
      <c r="L77" s="26"/>
      <c r="M77" s="35"/>
      <c r="N77" s="31"/>
      <c r="O77" s="31"/>
      <c r="P77" s="31"/>
      <c r="Q77" s="31"/>
      <c r="R77" s="31"/>
      <c r="S77" s="3"/>
      <c r="T77" s="3"/>
      <c r="U77" s="3"/>
      <c r="V77" s="3"/>
      <c r="W77" s="3"/>
      <c r="X77" s="3"/>
      <c r="Y77" s="3"/>
      <c r="Z77" s="3"/>
      <c r="AA77" s="3"/>
    </row>
    <row r="78" spans="1:27" ht="15">
      <c r="A78" s="21" t="s">
        <v>290</v>
      </c>
      <c r="B78" s="21" t="s">
        <v>291</v>
      </c>
      <c r="C78" s="19"/>
      <c r="D78" s="24" t="s">
        <v>292</v>
      </c>
      <c r="E78" s="28" t="s">
        <v>147</v>
      </c>
      <c r="F78" s="28" t="s">
        <v>234</v>
      </c>
      <c r="G78" s="28" t="s">
        <v>146</v>
      </c>
      <c r="H78" s="28" t="s">
        <v>22</v>
      </c>
      <c r="I78" s="28" t="s">
        <v>274</v>
      </c>
      <c r="J78" s="28" t="s">
        <v>60</v>
      </c>
      <c r="K78" s="24"/>
      <c r="L78" s="26"/>
      <c r="M78" s="12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">
      <c r="A79" s="21" t="s">
        <v>293</v>
      </c>
      <c r="B79" s="21" t="s">
        <v>294</v>
      </c>
      <c r="C79" s="19"/>
      <c r="D79" s="24" t="s">
        <v>25</v>
      </c>
      <c r="E79" s="28" t="s">
        <v>207</v>
      </c>
      <c r="F79" s="28" t="s">
        <v>20</v>
      </c>
      <c r="G79" s="28" t="s">
        <v>295</v>
      </c>
      <c r="H79" s="28" t="s">
        <v>22</v>
      </c>
      <c r="I79" s="28" t="s">
        <v>274</v>
      </c>
      <c r="J79" s="28" t="s">
        <v>60</v>
      </c>
      <c r="K79" s="24"/>
      <c r="L79" s="26"/>
      <c r="M79" s="12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22.5">
      <c r="A80" s="48" t="s">
        <v>296</v>
      </c>
      <c r="B80" s="27" t="s">
        <v>297</v>
      </c>
      <c r="C80" s="41"/>
      <c r="D80" s="28" t="s">
        <v>13</v>
      </c>
      <c r="E80" s="28" t="s">
        <v>86</v>
      </c>
      <c r="F80" s="28" t="s">
        <v>20</v>
      </c>
      <c r="G80" s="28" t="s">
        <v>298</v>
      </c>
      <c r="H80" s="29" t="s">
        <v>299</v>
      </c>
      <c r="I80" s="28" t="s">
        <v>274</v>
      </c>
      <c r="J80" s="28" t="s">
        <v>19</v>
      </c>
      <c r="K80" s="24"/>
      <c r="L80" s="26"/>
      <c r="M80" s="12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22.5">
      <c r="A81" s="48" t="s">
        <v>300</v>
      </c>
      <c r="B81" s="27" t="s">
        <v>297</v>
      </c>
      <c r="C81" s="41"/>
      <c r="D81" s="28" t="s">
        <v>13</v>
      </c>
      <c r="E81" s="28" t="s">
        <v>147</v>
      </c>
      <c r="F81" s="28" t="s">
        <v>20</v>
      </c>
      <c r="G81" s="28" t="s">
        <v>298</v>
      </c>
      <c r="H81" s="29" t="s">
        <v>299</v>
      </c>
      <c r="I81" s="28" t="s">
        <v>274</v>
      </c>
      <c r="J81" s="28" t="s">
        <v>19</v>
      </c>
      <c r="K81" s="24"/>
      <c r="L81" s="26"/>
      <c r="M81" s="12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18" s="31" customFormat="1" ht="15">
      <c r="A82" s="21"/>
      <c r="B82" s="21"/>
      <c r="C82" s="19"/>
      <c r="D82" s="24"/>
      <c r="E82" s="28"/>
      <c r="F82" s="28"/>
      <c r="G82" s="28"/>
      <c r="H82" s="28"/>
      <c r="I82" s="26"/>
      <c r="J82" s="26"/>
      <c r="K82" s="28"/>
      <c r="L82" s="26"/>
      <c r="M82" s="12"/>
      <c r="N82" s="3"/>
      <c r="O82" s="3"/>
      <c r="P82" s="3"/>
      <c r="Q82" s="3"/>
      <c r="R82" s="3"/>
    </row>
    <row r="83" spans="1:27" ht="15">
      <c r="A83" s="46" t="s">
        <v>301</v>
      </c>
      <c r="B83" s="21"/>
      <c r="C83" s="19"/>
      <c r="D83" s="28"/>
      <c r="E83" s="28"/>
      <c r="F83" s="28"/>
      <c r="G83" s="28"/>
      <c r="H83" s="28"/>
      <c r="I83" s="26"/>
      <c r="J83" s="26"/>
      <c r="K83" s="28"/>
      <c r="L83" s="26"/>
      <c r="M83" s="12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">
      <c r="A84" s="21" t="s">
        <v>198</v>
      </c>
      <c r="B84" s="21"/>
      <c r="C84" s="19"/>
      <c r="D84" s="28"/>
      <c r="E84" s="28"/>
      <c r="F84" s="28"/>
      <c r="G84" s="28"/>
      <c r="H84" s="28"/>
      <c r="I84" s="26"/>
      <c r="J84" s="26"/>
      <c r="K84" s="28"/>
      <c r="L84" s="3"/>
      <c r="M84" s="12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">
      <c r="A85" s="21" t="s">
        <v>306</v>
      </c>
      <c r="B85" s="21"/>
      <c r="C85" s="19"/>
      <c r="D85" s="28"/>
      <c r="E85" s="28"/>
      <c r="F85" s="28"/>
      <c r="G85" s="28"/>
      <c r="H85" s="28"/>
      <c r="I85" s="26"/>
      <c r="J85" s="26"/>
      <c r="K85" s="28"/>
      <c r="L85" s="3"/>
      <c r="M85" s="12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4.25">
      <c r="A86" s="49" t="s">
        <v>310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3"/>
      <c r="T86" s="3"/>
      <c r="U86" s="3"/>
      <c r="V86" s="3"/>
      <c r="W86" s="3"/>
      <c r="X86" s="3"/>
      <c r="Y86" s="3"/>
      <c r="Z86" s="3"/>
      <c r="AA86" s="3"/>
    </row>
    <row r="87" spans="1:27" ht="14.25">
      <c r="A87" s="49" t="s">
        <v>311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3"/>
      <c r="T87" s="3"/>
      <c r="U87" s="3"/>
      <c r="V87" s="3"/>
      <c r="W87" s="3"/>
      <c r="X87" s="3"/>
      <c r="Y87" s="3"/>
      <c r="Z87" s="3"/>
      <c r="AA87" s="3"/>
    </row>
    <row r="88" spans="1:27" ht="14.25">
      <c r="A88" s="49" t="s">
        <v>312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3"/>
      <c r="T88" s="3"/>
      <c r="U88" s="3"/>
      <c r="V88" s="3"/>
      <c r="W88" s="3"/>
      <c r="X88" s="3"/>
      <c r="Y88" s="3"/>
      <c r="Z88" s="3"/>
      <c r="AA88" s="3"/>
    </row>
    <row r="89" spans="1:27" ht="14.25">
      <c r="A89" s="49" t="s">
        <v>313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3"/>
      <c r="T89" s="3"/>
      <c r="U89" s="3"/>
      <c r="V89" s="3"/>
      <c r="W89" s="3"/>
      <c r="X89" s="3"/>
      <c r="Y89" s="3"/>
      <c r="Z89" s="3"/>
      <c r="AA89" s="3"/>
    </row>
    <row r="90" spans="1:27" ht="14.25">
      <c r="A90" s="49" t="s">
        <v>314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3"/>
      <c r="T90" s="3"/>
      <c r="U90" s="3"/>
      <c r="V90" s="3"/>
      <c r="W90" s="3"/>
      <c r="X90" s="3"/>
      <c r="Y90" s="3"/>
      <c r="Z90" s="3"/>
      <c r="AA90" s="3"/>
    </row>
    <row r="91" spans="1:27" ht="14.25">
      <c r="A91" s="49" t="s">
        <v>315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3"/>
      <c r="T91" s="3"/>
      <c r="U91" s="3"/>
      <c r="V91" s="3"/>
      <c r="W91" s="3"/>
      <c r="X91" s="3"/>
      <c r="Y91" s="3"/>
      <c r="Z91" s="3"/>
      <c r="AA91" s="3"/>
    </row>
    <row r="92" spans="1:27" ht="14.25">
      <c r="A92" s="49" t="s">
        <v>316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3"/>
      <c r="T92" s="3"/>
      <c r="U92" s="3"/>
      <c r="V92" s="3"/>
      <c r="W92" s="3"/>
      <c r="X92" s="3"/>
      <c r="Y92" s="3"/>
      <c r="Z92" s="3"/>
      <c r="AA92" s="3"/>
    </row>
    <row r="93" spans="1:27" ht="14.25">
      <c r="A93" s="49" t="s">
        <v>317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3"/>
      <c r="T93" s="3"/>
      <c r="U93" s="3"/>
      <c r="V93" s="3"/>
      <c r="W93" s="3"/>
      <c r="X93" s="3"/>
      <c r="Y93" s="3"/>
      <c r="Z93" s="3"/>
      <c r="AA93" s="3"/>
    </row>
    <row r="94" spans="1:27" ht="14.25">
      <c r="A94" s="49" t="s">
        <v>318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3"/>
      <c r="T94" s="3"/>
      <c r="U94" s="3"/>
      <c r="V94" s="3"/>
      <c r="W94" s="3"/>
      <c r="X94" s="3"/>
      <c r="Y94" s="3"/>
      <c r="Z94" s="3"/>
      <c r="AA94" s="3"/>
    </row>
    <row r="95" spans="1:27" ht="14.25">
      <c r="A95" s="49" t="s">
        <v>319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3"/>
      <c r="T95" s="3"/>
      <c r="U95" s="3"/>
      <c r="V95" s="3"/>
      <c r="W95" s="3"/>
      <c r="X95" s="3"/>
      <c r="Y95" s="3"/>
      <c r="Z95" s="3"/>
      <c r="AA95" s="3"/>
    </row>
    <row r="96" spans="1:27" ht="14.25">
      <c r="A96" s="49" t="s">
        <v>303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3"/>
      <c r="T96" s="3"/>
      <c r="U96" s="3"/>
      <c r="V96" s="3"/>
      <c r="W96" s="3"/>
      <c r="X96" s="3"/>
      <c r="Y96" s="3"/>
      <c r="Z96" s="3"/>
      <c r="AA96" s="3"/>
    </row>
    <row r="97" spans="1:27" ht="14.25">
      <c r="A97" s="49" t="s">
        <v>307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3"/>
      <c r="T97" s="3"/>
      <c r="U97" s="3"/>
      <c r="V97" s="3"/>
      <c r="W97" s="3"/>
      <c r="X97" s="3"/>
      <c r="Y97" s="3"/>
      <c r="Z97" s="3"/>
      <c r="AA97" s="3"/>
    </row>
    <row r="98" spans="1:27" ht="14.25">
      <c r="A98" s="49" t="s">
        <v>85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3"/>
      <c r="T98" s="3"/>
      <c r="U98" s="3"/>
      <c r="V98" s="3"/>
      <c r="W98" s="3"/>
      <c r="X98" s="3"/>
      <c r="Y98" s="3"/>
      <c r="Z98" s="3"/>
      <c r="AA98" s="3"/>
    </row>
    <row r="99" spans="1:27" ht="14.25">
      <c r="A99" s="49" t="s">
        <v>320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3"/>
      <c r="T99" s="3"/>
      <c r="U99" s="3"/>
      <c r="V99" s="3"/>
      <c r="W99" s="3"/>
      <c r="X99" s="3"/>
      <c r="Y99" s="3"/>
      <c r="Z99" s="3"/>
      <c r="AA99" s="3"/>
    </row>
    <row r="100" spans="1:27" ht="14.25">
      <c r="A100" s="49" t="s">
        <v>302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4.25">
      <c r="A101" s="49" t="s">
        <v>321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4.25">
      <c r="A102" s="49" t="s">
        <v>322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4.25">
      <c r="A103" s="49" t="s">
        <v>323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4.25">
      <c r="A104" s="49" t="s">
        <v>324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4.25">
      <c r="A105" s="49" t="s">
        <v>325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>
      <c r="A106" s="49" t="s">
        <v>326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4.25">
      <c r="A107" s="49" t="s">
        <v>327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4.25">
      <c r="A108" s="49" t="s">
        <v>328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4.25">
      <c r="A109" s="49" t="s">
        <v>329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>
      <c r="A110" s="49" t="s">
        <v>330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>
      <c r="A111" s="49" t="s">
        <v>331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4.25">
      <c r="A112" s="49" t="s">
        <v>332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4.25">
      <c r="A113" s="49" t="s">
        <v>333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4.25">
      <c r="A114" s="49" t="s">
        <v>334</v>
      </c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5">
      <c r="A115" s="50"/>
      <c r="B115" s="21"/>
      <c r="C115" s="19"/>
      <c r="D115" s="28"/>
      <c r="E115" s="28"/>
      <c r="F115" s="28"/>
      <c r="G115" s="28"/>
      <c r="H115" s="28"/>
      <c r="I115" s="26"/>
      <c r="J115" s="26"/>
      <c r="K115" s="28"/>
      <c r="L115" s="26"/>
      <c r="M115" s="12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5">
      <c r="A116" s="46" t="s">
        <v>304</v>
      </c>
      <c r="B116" s="46"/>
      <c r="C116" s="19"/>
      <c r="D116" s="28"/>
      <c r="E116" s="28"/>
      <c r="F116" s="28"/>
      <c r="G116" s="28"/>
      <c r="H116" s="28"/>
      <c r="I116" s="26"/>
      <c r="J116" s="26"/>
      <c r="K116" s="28"/>
      <c r="L116" s="26"/>
      <c r="M116" s="12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5">
      <c r="A117" s="50" t="s">
        <v>305</v>
      </c>
      <c r="C117" s="19"/>
      <c r="D117" s="28"/>
      <c r="E117" s="28"/>
      <c r="F117" s="28"/>
      <c r="G117" s="28"/>
      <c r="H117" s="28"/>
      <c r="I117" s="26"/>
      <c r="J117" s="26"/>
      <c r="K117" s="28"/>
      <c r="L117" s="26"/>
      <c r="M117" s="12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>
      <c r="A118" s="1" t="s">
        <v>335</v>
      </c>
      <c r="B118" s="51" t="s">
        <v>336</v>
      </c>
      <c r="C118" s="19"/>
      <c r="D118" s="28"/>
      <c r="E118" s="28"/>
      <c r="F118" s="28"/>
      <c r="G118" s="28"/>
      <c r="H118" s="28"/>
      <c r="I118" s="26"/>
      <c r="J118" s="26"/>
      <c r="K118" s="28"/>
      <c r="L118" s="26"/>
      <c r="M118" s="12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">
      <c r="A119" s="2" t="s">
        <v>365</v>
      </c>
      <c r="B119" s="3" t="s">
        <v>337</v>
      </c>
      <c r="C119" s="19"/>
      <c r="D119" s="28"/>
      <c r="E119" s="28"/>
      <c r="F119" s="28"/>
      <c r="G119" s="28"/>
      <c r="H119" s="28"/>
      <c r="I119" s="26"/>
      <c r="J119" s="26"/>
      <c r="K119" s="28"/>
      <c r="L119" s="26"/>
      <c r="M119" s="12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5">
      <c r="A120" s="2" t="s">
        <v>366</v>
      </c>
      <c r="B120" s="3" t="s">
        <v>338</v>
      </c>
      <c r="C120" s="19"/>
      <c r="D120" s="28"/>
      <c r="E120" s="28"/>
      <c r="F120" s="28"/>
      <c r="G120" s="28"/>
      <c r="H120" s="28"/>
      <c r="I120" s="26"/>
      <c r="J120" s="26"/>
      <c r="K120" s="28"/>
      <c r="L120" s="26"/>
      <c r="M120" s="12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5">
      <c r="A121" s="2" t="s">
        <v>367</v>
      </c>
      <c r="B121" s="3" t="s">
        <v>339</v>
      </c>
      <c r="C121" s="19"/>
      <c r="D121" s="28"/>
      <c r="E121" s="28"/>
      <c r="F121" s="28"/>
      <c r="G121" s="28"/>
      <c r="H121" s="28"/>
      <c r="I121" s="26"/>
      <c r="J121" s="26"/>
      <c r="K121" s="28"/>
      <c r="L121" s="26"/>
      <c r="M121" s="12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5">
      <c r="A122" s="2" t="s">
        <v>368</v>
      </c>
      <c r="B122" s="3" t="s">
        <v>340</v>
      </c>
      <c r="C122" s="19"/>
      <c r="D122" s="28"/>
      <c r="E122" s="28"/>
      <c r="F122" s="28"/>
      <c r="G122" s="28"/>
      <c r="H122" s="28"/>
      <c r="I122" s="26"/>
      <c r="J122" s="26"/>
      <c r="K122" s="28"/>
      <c r="L122" s="26"/>
      <c r="M122" s="12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">
      <c r="A123" s="2" t="s">
        <v>369</v>
      </c>
      <c r="B123" s="3" t="s">
        <v>341</v>
      </c>
      <c r="C123" s="19"/>
      <c r="D123" s="28"/>
      <c r="E123" s="28"/>
      <c r="F123" s="28"/>
      <c r="G123" s="28"/>
      <c r="H123" s="28"/>
      <c r="I123" s="26"/>
      <c r="J123" s="26"/>
      <c r="K123" s="28"/>
      <c r="L123" s="26"/>
      <c r="M123" s="12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5">
      <c r="A124" s="2" t="s">
        <v>370</v>
      </c>
      <c r="B124" s="3" t="s">
        <v>342</v>
      </c>
      <c r="C124" s="19"/>
      <c r="D124" s="28"/>
      <c r="E124" s="28"/>
      <c r="F124" s="28"/>
      <c r="G124" s="28"/>
      <c r="H124" s="28"/>
      <c r="I124" s="26"/>
      <c r="J124" s="26"/>
      <c r="K124" s="28"/>
      <c r="L124" s="26"/>
      <c r="M124" s="12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5">
      <c r="A125" s="2" t="s">
        <v>371</v>
      </c>
      <c r="B125" s="3" t="s">
        <v>343</v>
      </c>
      <c r="C125" s="19"/>
      <c r="D125" s="28"/>
      <c r="E125" s="28"/>
      <c r="F125" s="28"/>
      <c r="G125" s="28"/>
      <c r="H125" s="28"/>
      <c r="I125" s="26"/>
      <c r="J125" s="26"/>
      <c r="K125" s="28"/>
      <c r="L125" s="26"/>
      <c r="M125" s="12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5">
      <c r="A126" s="2" t="s">
        <v>372</v>
      </c>
      <c r="B126" s="3" t="s">
        <v>344</v>
      </c>
      <c r="C126" s="19"/>
      <c r="D126" s="28"/>
      <c r="E126" s="28"/>
      <c r="F126" s="28"/>
      <c r="G126" s="28"/>
      <c r="H126" s="28"/>
      <c r="I126" s="26"/>
      <c r="J126" s="26"/>
      <c r="K126" s="28"/>
      <c r="L126" s="26"/>
      <c r="M126" s="12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5">
      <c r="A127" s="2" t="s">
        <v>373</v>
      </c>
      <c r="B127" s="3" t="s">
        <v>345</v>
      </c>
      <c r="C127" s="19"/>
      <c r="D127" s="28"/>
      <c r="E127" s="28"/>
      <c r="F127" s="28"/>
      <c r="G127" s="28"/>
      <c r="H127" s="28"/>
      <c r="I127" s="26"/>
      <c r="J127" s="26"/>
      <c r="K127" s="28"/>
      <c r="L127" s="26"/>
      <c r="M127" s="12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">
      <c r="A128" s="2" t="s">
        <v>374</v>
      </c>
      <c r="B128" s="3" t="s">
        <v>346</v>
      </c>
      <c r="C128" s="19"/>
      <c r="D128" s="28"/>
      <c r="E128" s="28"/>
      <c r="F128" s="28"/>
      <c r="G128" s="28"/>
      <c r="H128" s="28"/>
      <c r="I128" s="26"/>
      <c r="J128" s="26"/>
      <c r="K128" s="28"/>
      <c r="L128" s="3"/>
      <c r="M128" s="12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">
      <c r="A129" s="2" t="s">
        <v>375</v>
      </c>
      <c r="B129" s="3" t="s">
        <v>347</v>
      </c>
      <c r="C129" s="19"/>
      <c r="D129" s="28"/>
      <c r="E129" s="28"/>
      <c r="F129" s="28"/>
      <c r="G129" s="28"/>
      <c r="H129" s="28"/>
      <c r="I129" s="26"/>
      <c r="J129" s="26"/>
      <c r="K129" s="28"/>
      <c r="L129" s="3"/>
      <c r="M129" s="12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">
      <c r="A130" s="2" t="s">
        <v>376</v>
      </c>
      <c r="B130" s="3" t="s">
        <v>348</v>
      </c>
      <c r="C130" s="19"/>
      <c r="D130" s="28"/>
      <c r="E130" s="28"/>
      <c r="F130" s="28"/>
      <c r="G130" s="28"/>
      <c r="H130" s="28"/>
      <c r="I130" s="26"/>
      <c r="J130" s="26"/>
      <c r="K130" s="28"/>
      <c r="L130" s="3"/>
      <c r="M130" s="12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">
      <c r="A131" s="2" t="s">
        <v>377</v>
      </c>
      <c r="B131" s="3" t="s">
        <v>349</v>
      </c>
      <c r="C131" s="19"/>
      <c r="D131" s="28"/>
      <c r="E131" s="28"/>
      <c r="F131" s="28"/>
      <c r="G131" s="28"/>
      <c r="H131" s="28"/>
      <c r="I131" s="26"/>
      <c r="J131" s="26"/>
      <c r="K131" s="28"/>
      <c r="L131" s="3"/>
      <c r="M131" s="12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5">
      <c r="A132" s="2" t="s">
        <v>378</v>
      </c>
      <c r="B132" s="3" t="s">
        <v>350</v>
      </c>
      <c r="C132" s="19"/>
      <c r="D132" s="28"/>
      <c r="E132" s="28"/>
      <c r="F132" s="28"/>
      <c r="G132" s="28"/>
      <c r="H132" s="28"/>
      <c r="I132" s="26"/>
      <c r="J132" s="26"/>
      <c r="K132" s="28"/>
      <c r="L132" s="3"/>
      <c r="M132" s="12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">
      <c r="A133" s="2" t="s">
        <v>379</v>
      </c>
      <c r="B133" s="3" t="s">
        <v>351</v>
      </c>
      <c r="C133" s="19"/>
      <c r="D133" s="28"/>
      <c r="E133" s="28"/>
      <c r="F133" s="28"/>
      <c r="G133" s="28"/>
      <c r="H133" s="28"/>
      <c r="I133" s="26"/>
      <c r="J133" s="26"/>
      <c r="K133" s="28"/>
      <c r="L133" s="3"/>
      <c r="M133" s="12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">
      <c r="A134" s="2" t="s">
        <v>380</v>
      </c>
      <c r="B134" s="3" t="s">
        <v>352</v>
      </c>
      <c r="C134" s="19"/>
      <c r="D134" s="28"/>
      <c r="E134" s="28"/>
      <c r="F134" s="28"/>
      <c r="G134" s="28"/>
      <c r="H134" s="28"/>
      <c r="I134" s="26"/>
      <c r="J134" s="26"/>
      <c r="K134" s="28"/>
      <c r="L134" s="3"/>
      <c r="M134" s="12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">
      <c r="A135" s="2" t="s">
        <v>381</v>
      </c>
      <c r="B135" s="3" t="s">
        <v>353</v>
      </c>
      <c r="C135" s="19"/>
      <c r="D135" s="28"/>
      <c r="E135" s="28"/>
      <c r="F135" s="28"/>
      <c r="G135" s="28"/>
      <c r="H135" s="28"/>
      <c r="I135" s="26"/>
      <c r="J135" s="26"/>
      <c r="K135" s="28"/>
      <c r="L135" s="3"/>
      <c r="M135" s="12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">
      <c r="A136" s="2" t="s">
        <v>382</v>
      </c>
      <c r="B136" s="3" t="s">
        <v>354</v>
      </c>
      <c r="C136" s="19"/>
      <c r="D136" s="28"/>
      <c r="E136" s="28"/>
      <c r="F136" s="28"/>
      <c r="G136" s="28"/>
      <c r="H136" s="28"/>
      <c r="I136" s="26"/>
      <c r="J136" s="26"/>
      <c r="K136" s="28"/>
      <c r="L136" s="3"/>
      <c r="M136" s="12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">
      <c r="A137" s="2" t="s">
        <v>383</v>
      </c>
      <c r="B137" s="3" t="s">
        <v>355</v>
      </c>
      <c r="C137" s="19"/>
      <c r="D137" s="28"/>
      <c r="E137" s="28"/>
      <c r="F137" s="28"/>
      <c r="G137" s="28"/>
      <c r="H137" s="28"/>
      <c r="I137" s="26"/>
      <c r="J137" s="26"/>
      <c r="K137" s="26"/>
      <c r="L137" s="3"/>
      <c r="M137" s="12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">
      <c r="A138" s="2" t="s">
        <v>384</v>
      </c>
      <c r="B138" s="3" t="s">
        <v>356</v>
      </c>
      <c r="D138" s="57"/>
      <c r="E138" s="57"/>
      <c r="F138" s="57"/>
      <c r="G138" s="57"/>
      <c r="H138" s="57"/>
      <c r="I138" s="3"/>
      <c r="J138" s="3"/>
      <c r="K138" s="3"/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4.25">
      <c r="A139" s="2" t="s">
        <v>385</v>
      </c>
      <c r="B139" s="3" t="s">
        <v>357</v>
      </c>
      <c r="D139" s="47"/>
      <c r="E139" s="47"/>
      <c r="F139" s="47"/>
      <c r="G139" s="47"/>
      <c r="H139" s="47"/>
      <c r="I139" s="52"/>
      <c r="J139" s="3"/>
      <c r="K139" s="3"/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4.25">
      <c r="A140" s="2" t="s">
        <v>386</v>
      </c>
      <c r="B140" s="3" t="s">
        <v>358</v>
      </c>
      <c r="D140" s="47"/>
      <c r="E140" s="47"/>
      <c r="F140" s="47"/>
      <c r="G140" s="47"/>
      <c r="H140" s="47"/>
      <c r="I140" s="52"/>
      <c r="J140" s="3"/>
      <c r="K140" s="3"/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4.25">
      <c r="A141" s="2" t="s">
        <v>387</v>
      </c>
      <c r="B141" s="3" t="s">
        <v>359</v>
      </c>
      <c r="D141" s="47"/>
      <c r="E141" s="47"/>
      <c r="F141" s="47"/>
      <c r="G141" s="47"/>
      <c r="H141" s="47"/>
      <c r="I141" s="52"/>
      <c r="J141" s="3"/>
      <c r="K141" s="3"/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4.25">
      <c r="A142" s="2" t="s">
        <v>388</v>
      </c>
      <c r="B142" s="3" t="s">
        <v>360</v>
      </c>
      <c r="D142" s="47"/>
      <c r="E142" s="47"/>
      <c r="F142" s="47"/>
      <c r="G142" s="47"/>
      <c r="H142" s="47"/>
      <c r="I142" s="52"/>
      <c r="J142" s="3"/>
      <c r="K142" s="3"/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4.25">
      <c r="A143" s="2" t="s">
        <v>389</v>
      </c>
      <c r="B143" s="3" t="s">
        <v>360</v>
      </c>
      <c r="D143" s="47"/>
      <c r="E143" s="47"/>
      <c r="F143" s="47"/>
      <c r="G143" s="47"/>
      <c r="H143" s="47"/>
      <c r="I143" s="52"/>
      <c r="J143" s="3"/>
      <c r="K143" s="3"/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3.5" customHeight="1">
      <c r="A144" s="2" t="s">
        <v>390</v>
      </c>
      <c r="B144" s="3" t="s">
        <v>361</v>
      </c>
      <c r="D144" s="58"/>
      <c r="E144" s="58"/>
      <c r="F144" s="58"/>
      <c r="G144" s="58"/>
      <c r="H144" s="58"/>
      <c r="I144" s="3"/>
      <c r="J144" s="3"/>
      <c r="K144" s="3"/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3.5" customHeight="1">
      <c r="A145" s="2" t="s">
        <v>391</v>
      </c>
      <c r="B145" s="3" t="s">
        <v>362</v>
      </c>
      <c r="D145" s="58"/>
      <c r="E145" s="58"/>
      <c r="F145" s="58"/>
      <c r="G145" s="58"/>
      <c r="H145" s="58"/>
      <c r="I145" s="3"/>
      <c r="J145" s="3"/>
      <c r="K145" s="3"/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3.5" customHeight="1">
      <c r="A146" s="2" t="s">
        <v>392</v>
      </c>
      <c r="B146" s="3" t="s">
        <v>363</v>
      </c>
      <c r="D146" s="58"/>
      <c r="E146" s="58"/>
      <c r="F146" s="58"/>
      <c r="G146" s="58"/>
      <c r="H146" s="58"/>
      <c r="I146" s="3"/>
      <c r="J146" s="3"/>
      <c r="K146" s="3"/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3.5" customHeight="1">
      <c r="A147" s="2" t="s">
        <v>394</v>
      </c>
      <c r="B147" s="3" t="s">
        <v>364</v>
      </c>
      <c r="D147" s="8"/>
      <c r="E147" s="8"/>
      <c r="F147" s="8"/>
      <c r="H147" s="8"/>
      <c r="I147" s="3"/>
      <c r="J147" s="3"/>
      <c r="K147" s="3"/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3.5" customHeight="1">
      <c r="A148" s="2"/>
      <c r="D148" s="8"/>
      <c r="E148" s="8"/>
      <c r="F148" s="8"/>
      <c r="H148" s="8"/>
      <c r="I148" s="3"/>
      <c r="J148" s="3"/>
      <c r="K148" s="3"/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">
      <c r="A149" s="53" t="s">
        <v>406</v>
      </c>
      <c r="B149" s="4"/>
      <c r="G149" s="3"/>
      <c r="I149" s="3"/>
      <c r="J149" s="3"/>
      <c r="K149" s="3"/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4.25">
      <c r="A150" s="49" t="s">
        <v>395</v>
      </c>
      <c r="B150" s="49" t="s">
        <v>396</v>
      </c>
      <c r="G150" s="3"/>
      <c r="I150" s="3"/>
      <c r="J150" s="3"/>
      <c r="K150" s="3"/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4.25">
      <c r="A151" s="49" t="s">
        <v>395</v>
      </c>
      <c r="B151" s="49" t="s">
        <v>397</v>
      </c>
      <c r="G151" s="3"/>
      <c r="I151" s="3"/>
      <c r="J151" s="3"/>
      <c r="K151" s="3"/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>
      <c r="A152" s="49" t="s">
        <v>398</v>
      </c>
      <c r="B152" s="49" t="s">
        <v>399</v>
      </c>
      <c r="D152" s="55"/>
      <c r="E152" s="55"/>
      <c r="F152" s="55"/>
      <c r="G152" s="55"/>
      <c r="H152" s="55"/>
      <c r="I152" s="55"/>
      <c r="J152" s="56"/>
      <c r="K152" s="56"/>
      <c r="L152" s="56"/>
      <c r="M152" s="12"/>
      <c r="N152" s="12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4.25">
      <c r="A153" s="49" t="s">
        <v>400</v>
      </c>
      <c r="B153" s="49" t="s">
        <v>401</v>
      </c>
      <c r="D153" s="55"/>
      <c r="E153" s="55"/>
      <c r="F153" s="55"/>
      <c r="G153" s="55"/>
      <c r="H153" s="55"/>
      <c r="I153" s="55"/>
      <c r="J153" s="56"/>
      <c r="K153" s="56"/>
      <c r="L153" s="56"/>
      <c r="M153" s="12"/>
      <c r="N153" s="12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4.25">
      <c r="A154" s="49" t="s">
        <v>402</v>
      </c>
      <c r="B154" s="49" t="s">
        <v>403</v>
      </c>
      <c r="D154" s="55"/>
      <c r="E154" s="55"/>
      <c r="F154" s="55"/>
      <c r="G154" s="55"/>
      <c r="H154" s="55"/>
      <c r="I154" s="55"/>
      <c r="J154" s="56"/>
      <c r="K154" s="56"/>
      <c r="L154" s="56"/>
      <c r="M154" s="12"/>
      <c r="N154" s="12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4.25">
      <c r="A155" s="49" t="s">
        <v>404</v>
      </c>
      <c r="B155" s="49" t="s">
        <v>405</v>
      </c>
      <c r="D155" s="55"/>
      <c r="E155" s="55"/>
      <c r="F155" s="55"/>
      <c r="G155" s="55"/>
      <c r="H155" s="55"/>
      <c r="I155" s="55"/>
      <c r="J155" s="56"/>
      <c r="K155" s="56"/>
      <c r="L155" s="56"/>
      <c r="M155" s="12"/>
      <c r="N155" s="12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</sheetData>
  <sheetProtection selectLockedCells="1" selectUnlockedCells="1"/>
  <mergeCells count="2">
    <mergeCell ref="K1:L1"/>
    <mergeCell ref="B2:L6"/>
  </mergeCells>
  <printOptions horizontalCentered="1"/>
  <pageMargins left="0.03958333333333333" right="0.03958333333333333" top="1.3375" bottom="0.5527777777777778" header="0.31527777777777777" footer="0.31527777777777777"/>
  <pageSetup horizontalDpi="300" verticalDpi="3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2017-03-15T18:07:11Z</dcterms:created>
  <dcterms:modified xsi:type="dcterms:W3CDTF">2017-03-15T18:09:07Z</dcterms:modified>
  <cp:category/>
  <cp:version/>
  <cp:contentType/>
  <cp:contentStatus/>
  <cp:revision>1</cp:revision>
</cp:coreProperties>
</file>